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fscdshi\Desktop\Docs uploading\"/>
    </mc:Choice>
  </mc:AlternateContent>
  <bookViews>
    <workbookView xWindow="0" yWindow="11280" windowWidth="19200" windowHeight="10995" activeTab="1"/>
  </bookViews>
  <sheets>
    <sheet name="SR5A" sheetId="1" r:id="rId1"/>
    <sheet name="SR5B" sheetId="2" r:id="rId2"/>
    <sheet name="SR5C" sheetId="3" r:id="rId3"/>
  </sheets>
  <definedNames>
    <definedName name="_xlnm.Print_Area" localSheetId="0">SR5A!$A$1:$W$74</definedName>
    <definedName name="_xlnm.Print_Area" localSheetId="1">SR5B!$A$1:$W$76</definedName>
    <definedName name="_xlnm.Print_Area" localSheetId="2">SR5C!$A$1:$S$31</definedName>
    <definedName name="Z_07F4A42F_BDE4_4601_835F_2AEB5014395E_.wvu.PrintArea" localSheetId="0" hidden="1">SR5A!$A$1:$W$74</definedName>
    <definedName name="Z_07F4A42F_BDE4_4601_835F_2AEB5014395E_.wvu.PrintArea" localSheetId="1" hidden="1">SR5B!$A$1:$W$76</definedName>
    <definedName name="Z_07F4A42F_BDE4_4601_835F_2AEB5014395E_.wvu.PrintArea" localSheetId="2" hidden="1">SR5C!$A$1:$S$31</definedName>
    <definedName name="Z_194A9BE5_E83E_471A_A0E4_0FB3C8ED4FC6_.wvu.Cols" localSheetId="0" hidden="1">SR5A!$X:$XFD</definedName>
    <definedName name="Z_194A9BE5_E83E_471A_A0E4_0FB3C8ED4FC6_.wvu.Cols" localSheetId="1" hidden="1">SR5B!$X:$XFD</definedName>
    <definedName name="Z_194A9BE5_E83E_471A_A0E4_0FB3C8ED4FC6_.wvu.Cols" localSheetId="2" hidden="1">SR5C!$T:$XFD</definedName>
    <definedName name="Z_194A9BE5_E83E_471A_A0E4_0FB3C8ED4FC6_.wvu.PrintArea" localSheetId="0" hidden="1">SR5A!$A$1:$W$74</definedName>
    <definedName name="Z_194A9BE5_E83E_471A_A0E4_0FB3C8ED4FC6_.wvu.PrintArea" localSheetId="1" hidden="1">SR5B!$A$1:$W$76</definedName>
    <definedName name="Z_194A9BE5_E83E_471A_A0E4_0FB3C8ED4FC6_.wvu.PrintArea" localSheetId="2" hidden="1">SR5C!$A$1:$S$31</definedName>
    <definedName name="Z_194A9BE5_E83E_471A_A0E4_0FB3C8ED4FC6_.wvu.Rows" localSheetId="0" hidden="1">SR5A!$116:$1048576,SR5A!$75:$115</definedName>
    <definedName name="Z_194A9BE5_E83E_471A_A0E4_0FB3C8ED4FC6_.wvu.Rows" localSheetId="1" hidden="1">SR5B!$83:$1048576,SR5B!$77:$82</definedName>
    <definedName name="Z_194A9BE5_E83E_471A_A0E4_0FB3C8ED4FC6_.wvu.Rows" localSheetId="2" hidden="1">SR5C!$43:$1048576,SR5C!$32:$42</definedName>
    <definedName name="Z_A799B03B_B993_4174_BAE4_8D45CE7EA26E_.wvu.Cols" localSheetId="0" hidden="1">SR5A!$X:$XFD</definedName>
    <definedName name="Z_A799B03B_B993_4174_BAE4_8D45CE7EA26E_.wvu.Cols" localSheetId="1" hidden="1">SR5B!$X:$XFD</definedName>
    <definedName name="Z_A799B03B_B993_4174_BAE4_8D45CE7EA26E_.wvu.Cols" localSheetId="2" hidden="1">SR5C!$T:$XFD</definedName>
    <definedName name="Z_A799B03B_B993_4174_BAE4_8D45CE7EA26E_.wvu.PrintArea" localSheetId="0" hidden="1">SR5A!$A$1:$W$74</definedName>
    <definedName name="Z_A799B03B_B993_4174_BAE4_8D45CE7EA26E_.wvu.PrintArea" localSheetId="1" hidden="1">SR5B!$A$1:$W$76</definedName>
    <definedName name="Z_A799B03B_B993_4174_BAE4_8D45CE7EA26E_.wvu.PrintArea" localSheetId="2" hidden="1">SR5C!$A$1:$S$31</definedName>
    <definedName name="Z_A799B03B_B993_4174_BAE4_8D45CE7EA26E_.wvu.Rows" localSheetId="0" hidden="1">SR5A!$116:$1048576,SR5A!$75:$115</definedName>
    <definedName name="Z_A799B03B_B993_4174_BAE4_8D45CE7EA26E_.wvu.Rows" localSheetId="1" hidden="1">SR5B!$83:$1048576,SR5B!$77:$82</definedName>
    <definedName name="Z_A799B03B_B993_4174_BAE4_8D45CE7EA26E_.wvu.Rows" localSheetId="2" hidden="1">SR5C!$43:$1048576,SR5C!$32:$42</definedName>
  </definedNames>
  <calcPr calcId="152511"/>
  <customWorkbookViews>
    <customWorkbookView name="fssuaker - Personal View" guid="{A799B03B-B993-4174-BAE4-8D45CE7EA26E}" mergeInterval="0" personalView="1" maximized="1" xWindow="-8" yWindow="32" windowWidth="1296" windowHeight="1000" activeSheetId="3" showComments="commIndAndComment"/>
    <customWorkbookView name="fssudclu - Personal View" guid="{07F4A42F-BDE4-4601-835F-2AEB5014395E}" mergeInterval="0" personalView="1" maximized="1" xWindow="-9" yWindow="-9" windowWidth="1298" windowHeight="994" activeSheetId="2"/>
    <customWorkbookView name="Baxendale, Ruth - Personal View" guid="{194A9BE5-E83E-471A-A0E4-0FB3C8ED4FC6}" mergeInterval="0" personalView="1" maximized="1" xWindow="-9" yWindow="39" windowWidth="1298" windowHeight="99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3" l="1"/>
  <c r="P23" i="3"/>
  <c r="E35" i="1" l="1"/>
  <c r="P29" i="1"/>
  <c r="P23" i="1"/>
  <c r="P17" i="1"/>
  <c r="P11" i="1"/>
  <c r="K29" i="1"/>
  <c r="K23" i="1"/>
  <c r="K17" i="1"/>
  <c r="K11" i="1"/>
  <c r="F29" i="1"/>
  <c r="F23" i="1"/>
  <c r="F17" i="1"/>
  <c r="F11" i="1"/>
  <c r="D75" i="2"/>
  <c r="D66" i="2" l="1"/>
  <c r="D59" i="2"/>
  <c r="D52" i="2"/>
  <c r="D45" i="2"/>
  <c r="H13" i="2" l="1"/>
  <c r="I13" i="2"/>
  <c r="J13" i="2"/>
  <c r="H19" i="2"/>
  <c r="I19" i="2"/>
  <c r="J19" i="2"/>
  <c r="H25" i="2"/>
  <c r="I25" i="2"/>
  <c r="J25" i="2"/>
  <c r="H31" i="2"/>
  <c r="I31" i="2"/>
  <c r="J31" i="2"/>
  <c r="H33" i="2" l="1"/>
  <c r="J33" i="2"/>
  <c r="I33" i="2"/>
  <c r="E73" i="1"/>
  <c r="D73" i="1"/>
  <c r="D68" i="2" l="1"/>
  <c r="V30" i="2"/>
  <c r="V29" i="2"/>
  <c r="U30" i="2"/>
  <c r="U29" i="2"/>
  <c r="T30" i="2"/>
  <c r="T29" i="2"/>
  <c r="V28" i="2"/>
  <c r="U28" i="2"/>
  <c r="T28" i="2"/>
  <c r="V24" i="2"/>
  <c r="V23" i="2"/>
  <c r="U24" i="2"/>
  <c r="U23" i="2"/>
  <c r="T24" i="2"/>
  <c r="T23" i="2"/>
  <c r="V22" i="2"/>
  <c r="U22" i="2"/>
  <c r="T22" i="2"/>
  <c r="V18" i="2"/>
  <c r="V17" i="2"/>
  <c r="U18" i="2"/>
  <c r="U17" i="2"/>
  <c r="T18" i="2"/>
  <c r="T17" i="2"/>
  <c r="V16" i="2"/>
  <c r="U16" i="2"/>
  <c r="T16" i="2"/>
  <c r="V12" i="2"/>
  <c r="V11" i="2"/>
  <c r="U12" i="2"/>
  <c r="U11" i="2"/>
  <c r="T12" i="2"/>
  <c r="T11" i="2"/>
  <c r="V10" i="2"/>
  <c r="U10" i="2"/>
  <c r="T10" i="2"/>
  <c r="F31" i="2"/>
  <c r="E31" i="2"/>
  <c r="F25" i="2"/>
  <c r="E25" i="2"/>
  <c r="F19" i="2"/>
  <c r="E19" i="2"/>
  <c r="F13" i="2"/>
  <c r="F33" i="2" s="1"/>
  <c r="E13" i="2"/>
  <c r="E33" i="2" s="1"/>
  <c r="D13" i="2"/>
  <c r="L13" i="2"/>
  <c r="M13" i="2"/>
  <c r="N13" i="2"/>
  <c r="P13" i="2"/>
  <c r="Q13" i="2"/>
  <c r="R13" i="2"/>
  <c r="D19" i="2"/>
  <c r="L19" i="2"/>
  <c r="N19" i="2"/>
  <c r="P19" i="2"/>
  <c r="R19" i="2"/>
  <c r="D25" i="2"/>
  <c r="L25" i="2"/>
  <c r="M25" i="2"/>
  <c r="N25" i="2"/>
  <c r="P25" i="2"/>
  <c r="R25" i="2"/>
  <c r="D31" i="2"/>
  <c r="L31" i="2"/>
  <c r="N31" i="2"/>
  <c r="P31" i="2"/>
  <c r="Q31" i="2"/>
  <c r="R31" i="2"/>
  <c r="T13" i="2" l="1"/>
  <c r="V13" i="2"/>
  <c r="U19" i="2"/>
  <c r="T25" i="2"/>
  <c r="V25" i="2"/>
  <c r="U31" i="2"/>
  <c r="U13" i="2"/>
  <c r="T19" i="2"/>
  <c r="V19" i="2"/>
  <c r="U25" i="2"/>
  <c r="T31" i="2"/>
  <c r="V31" i="2"/>
  <c r="D33" i="2"/>
  <c r="N33" i="2"/>
  <c r="L33" i="2"/>
  <c r="Q19" i="2"/>
  <c r="R33" i="2"/>
  <c r="P33" i="2"/>
  <c r="M31" i="2"/>
  <c r="Q25" i="2"/>
  <c r="M19" i="2"/>
  <c r="V52" i="1"/>
  <c r="V51" i="1"/>
  <c r="V50" i="1"/>
  <c r="T52" i="1"/>
  <c r="T51" i="1"/>
  <c r="T50" i="1"/>
  <c r="S52" i="1"/>
  <c r="S51" i="1"/>
  <c r="S50" i="1"/>
  <c r="V49" i="1"/>
  <c r="T49" i="1"/>
  <c r="S49" i="1"/>
  <c r="V45" i="1"/>
  <c r="V44" i="1"/>
  <c r="T45" i="1"/>
  <c r="T44" i="1"/>
  <c r="S45" i="1"/>
  <c r="S44" i="1"/>
  <c r="V43" i="1"/>
  <c r="T43" i="1"/>
  <c r="S43" i="1"/>
  <c r="P52" i="1"/>
  <c r="P51" i="1"/>
  <c r="P50" i="1"/>
  <c r="P49" i="1"/>
  <c r="P45" i="1"/>
  <c r="P44" i="1"/>
  <c r="P43" i="1"/>
  <c r="K52" i="1"/>
  <c r="K51" i="1"/>
  <c r="K50" i="1"/>
  <c r="K49" i="1"/>
  <c r="K45" i="1"/>
  <c r="K44" i="1"/>
  <c r="K43" i="1"/>
  <c r="F49" i="1"/>
  <c r="V61" i="1"/>
  <c r="V60" i="1"/>
  <c r="V59" i="1"/>
  <c r="V58" i="1"/>
  <c r="V57" i="1"/>
  <c r="U61" i="1"/>
  <c r="U60" i="1"/>
  <c r="U59" i="1"/>
  <c r="U58" i="1"/>
  <c r="U57" i="1"/>
  <c r="V56" i="1"/>
  <c r="U56" i="1"/>
  <c r="F52" i="1"/>
  <c r="F51" i="1"/>
  <c r="F50" i="1"/>
  <c r="F43" i="1"/>
  <c r="F44" i="1"/>
  <c r="F45" i="1"/>
  <c r="Q35" i="1"/>
  <c r="O35" i="1"/>
  <c r="N35" i="1"/>
  <c r="L35" i="1"/>
  <c r="J35" i="1"/>
  <c r="I35" i="1"/>
  <c r="G35" i="1"/>
  <c r="D35" i="1"/>
  <c r="V30" i="1"/>
  <c r="V29" i="1"/>
  <c r="T30" i="1"/>
  <c r="S30" i="1"/>
  <c r="S29" i="1"/>
  <c r="V28" i="1"/>
  <c r="T28" i="1"/>
  <c r="T31" i="1" s="1"/>
  <c r="S28" i="1"/>
  <c r="V24" i="1"/>
  <c r="V23" i="1"/>
  <c r="T24" i="1"/>
  <c r="S24" i="1"/>
  <c r="S23" i="1"/>
  <c r="V22" i="1"/>
  <c r="T22" i="1"/>
  <c r="S22" i="1"/>
  <c r="V18" i="1"/>
  <c r="V17" i="1"/>
  <c r="T18" i="1"/>
  <c r="S18" i="1"/>
  <c r="S17" i="1"/>
  <c r="V16" i="1"/>
  <c r="T16" i="1"/>
  <c r="T19" i="1" s="1"/>
  <c r="S16" i="1"/>
  <c r="V12" i="1"/>
  <c r="V11" i="1"/>
  <c r="T12" i="1"/>
  <c r="V10" i="1"/>
  <c r="T10" i="1"/>
  <c r="S12" i="1"/>
  <c r="S11" i="1"/>
  <c r="S10" i="1"/>
  <c r="V13" i="1" l="1"/>
  <c r="S25" i="1"/>
  <c r="V25" i="1"/>
  <c r="U44" i="1"/>
  <c r="U50" i="1"/>
  <c r="U52" i="1"/>
  <c r="V62" i="1"/>
  <c r="S46" i="1"/>
  <c r="V46" i="1"/>
  <c r="T53" i="1"/>
  <c r="S35" i="1"/>
  <c r="T13" i="1"/>
  <c r="T35" i="1"/>
  <c r="V35" i="1"/>
  <c r="S19" i="1"/>
  <c r="V19" i="1"/>
  <c r="T25" i="1"/>
  <c r="S31" i="1"/>
  <c r="V31" i="1"/>
  <c r="U45" i="1"/>
  <c r="U43" i="1"/>
  <c r="U51" i="1"/>
  <c r="U62" i="1"/>
  <c r="U49" i="1"/>
  <c r="T46" i="1"/>
  <c r="S53" i="1"/>
  <c r="V53" i="1"/>
  <c r="U33" i="2"/>
  <c r="S13" i="1"/>
  <c r="T33" i="2"/>
  <c r="V33" i="2"/>
  <c r="M33" i="2"/>
  <c r="Q33" i="2"/>
  <c r="P30" i="1"/>
  <c r="P28" i="1"/>
  <c r="P24" i="1"/>
  <c r="P22" i="1"/>
  <c r="P18" i="1"/>
  <c r="P16" i="1"/>
  <c r="P12" i="1"/>
  <c r="P35" i="1" s="1"/>
  <c r="P10" i="1"/>
  <c r="K30" i="1"/>
  <c r="K28" i="1"/>
  <c r="K24" i="1"/>
  <c r="K22" i="1"/>
  <c r="K18" i="1"/>
  <c r="K16" i="1"/>
  <c r="K12" i="1"/>
  <c r="K35" i="1" s="1"/>
  <c r="K10" i="1"/>
  <c r="F30" i="1"/>
  <c r="U29" i="1"/>
  <c r="F28" i="1"/>
  <c r="F24" i="1"/>
  <c r="U23" i="1"/>
  <c r="F22" i="1"/>
  <c r="U22" i="1" s="1"/>
  <c r="F18" i="1"/>
  <c r="U17" i="1"/>
  <c r="F16" i="1"/>
  <c r="F19" i="1" s="1"/>
  <c r="F12" i="1"/>
  <c r="F10" i="1"/>
  <c r="Q62" i="1"/>
  <c r="P62" i="1"/>
  <c r="L62" i="1"/>
  <c r="K62" i="1"/>
  <c r="G62" i="1"/>
  <c r="F62" i="1"/>
  <c r="Q53" i="1"/>
  <c r="P53" i="1"/>
  <c r="O53" i="1"/>
  <c r="N53" i="1"/>
  <c r="Q46" i="1"/>
  <c r="P46" i="1"/>
  <c r="O46" i="1"/>
  <c r="N46" i="1"/>
  <c r="L53" i="1"/>
  <c r="K53" i="1"/>
  <c r="J53" i="1"/>
  <c r="I53" i="1"/>
  <c r="L46" i="1"/>
  <c r="K46" i="1"/>
  <c r="J46" i="1"/>
  <c r="I46" i="1"/>
  <c r="G53" i="1"/>
  <c r="F53" i="1"/>
  <c r="E53" i="1"/>
  <c r="D53" i="1"/>
  <c r="G46" i="1"/>
  <c r="F46" i="1"/>
  <c r="E46" i="1"/>
  <c r="D46" i="1"/>
  <c r="Q31" i="1"/>
  <c r="O31" i="1"/>
  <c r="N31" i="1"/>
  <c r="Q25" i="1"/>
  <c r="O25" i="1"/>
  <c r="N25" i="1"/>
  <c r="Q19" i="1"/>
  <c r="O19" i="1"/>
  <c r="N19" i="1"/>
  <c r="Q13" i="1"/>
  <c r="O13" i="1"/>
  <c r="N13" i="1"/>
  <c r="L31" i="1"/>
  <c r="J31" i="1"/>
  <c r="I31" i="1"/>
  <c r="L25" i="1"/>
  <c r="J25" i="1"/>
  <c r="I25" i="1"/>
  <c r="L19" i="1"/>
  <c r="J19" i="1"/>
  <c r="I19" i="1"/>
  <c r="L13" i="1"/>
  <c r="J13" i="1"/>
  <c r="I13" i="1"/>
  <c r="G31" i="1"/>
  <c r="E31" i="1"/>
  <c r="D31" i="1"/>
  <c r="G25" i="1"/>
  <c r="E25" i="1"/>
  <c r="D25" i="1"/>
  <c r="G19" i="1"/>
  <c r="E19" i="1"/>
  <c r="D19" i="1"/>
  <c r="G13" i="1"/>
  <c r="E13" i="1"/>
  <c r="D13" i="1"/>
  <c r="R28" i="3"/>
  <c r="R27" i="3"/>
  <c r="R26" i="3"/>
  <c r="R25" i="3"/>
  <c r="R24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P28" i="3"/>
  <c r="P27" i="3"/>
  <c r="P26" i="3"/>
  <c r="P25" i="3"/>
  <c r="P24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D29" i="3"/>
  <c r="N29" i="3"/>
  <c r="L29" i="3"/>
  <c r="J29" i="3"/>
  <c r="H29" i="3"/>
  <c r="F29" i="3"/>
  <c r="R29" i="3" l="1"/>
  <c r="J33" i="1"/>
  <c r="I33" i="1"/>
  <c r="F13" i="1"/>
  <c r="K19" i="1"/>
  <c r="K25" i="1"/>
  <c r="U53" i="1"/>
  <c r="V33" i="1"/>
  <c r="D33" i="1"/>
  <c r="E33" i="1"/>
  <c r="K13" i="1"/>
  <c r="O33" i="1"/>
  <c r="U12" i="1"/>
  <c r="U24" i="1"/>
  <c r="U25" i="1" s="1"/>
  <c r="L33" i="1"/>
  <c r="Q33" i="1"/>
  <c r="T33" i="1"/>
  <c r="U16" i="1"/>
  <c r="U18" i="1"/>
  <c r="U28" i="1"/>
  <c r="U30" i="1"/>
  <c r="U46" i="1"/>
  <c r="G33" i="1"/>
  <c r="N33" i="1"/>
  <c r="S33" i="1"/>
  <c r="F35" i="1"/>
  <c r="U11" i="1"/>
  <c r="K31" i="1"/>
  <c r="U10" i="1"/>
  <c r="P29" i="3"/>
  <c r="P13" i="1"/>
  <c r="P31" i="1"/>
  <c r="P25" i="1"/>
  <c r="P19" i="1"/>
  <c r="F31" i="1"/>
  <c r="F25" i="1"/>
  <c r="U31" i="1" l="1"/>
  <c r="U35" i="1"/>
  <c r="K33" i="1"/>
  <c r="U19" i="1"/>
  <c r="U13" i="1"/>
  <c r="P33" i="1"/>
  <c r="F33" i="1"/>
  <c r="U33" i="1" l="1"/>
</calcChain>
</file>

<file path=xl/sharedStrings.xml><?xml version="1.0" encoding="utf-8"?>
<sst xmlns="http://schemas.openxmlformats.org/spreadsheetml/2006/main" count="322" uniqueCount="129">
  <si>
    <t>Isle of Man</t>
  </si>
  <si>
    <t>Other</t>
  </si>
  <si>
    <t>UK</t>
  </si>
  <si>
    <t>Owner occupied</t>
  </si>
  <si>
    <t>Interest Only</t>
  </si>
  <si>
    <t>Buy to let</t>
  </si>
  <si>
    <t>90%-100%</t>
  </si>
  <si>
    <t>80%-90%</t>
  </si>
  <si>
    <t>Manufacturing</t>
  </si>
  <si>
    <t>Construction</t>
  </si>
  <si>
    <t>Education</t>
  </si>
  <si>
    <t>Unallocated (please provide further details separately)</t>
  </si>
  <si>
    <t>Retail individual lending - secured</t>
  </si>
  <si>
    <t>Retail individual lending - unsecured</t>
  </si>
  <si>
    <t>Item</t>
  </si>
  <si>
    <t>Nature of item</t>
  </si>
  <si>
    <t>A</t>
  </si>
  <si>
    <t>Residential mortgages</t>
  </si>
  <si>
    <t>A.1</t>
  </si>
  <si>
    <t>Not past due</t>
  </si>
  <si>
    <t>A.2</t>
  </si>
  <si>
    <t>Past due but not impaired</t>
  </si>
  <si>
    <t>Past due and impaired</t>
  </si>
  <si>
    <t>A.3</t>
  </si>
  <si>
    <t>SUBTOTAL</t>
  </si>
  <si>
    <t>B</t>
  </si>
  <si>
    <t>B.1</t>
  </si>
  <si>
    <t>B.2</t>
  </si>
  <si>
    <t>B.3</t>
  </si>
  <si>
    <t>C</t>
  </si>
  <si>
    <t>C.1</t>
  </si>
  <si>
    <t>C.2</t>
  </si>
  <si>
    <t>C.3</t>
  </si>
  <si>
    <t>Retail lending</t>
  </si>
  <si>
    <t>Corporate lending</t>
  </si>
  <si>
    <t>Other lending</t>
  </si>
  <si>
    <t>D</t>
  </si>
  <si>
    <t>D.1</t>
  </si>
  <si>
    <t>D.2</t>
  </si>
  <si>
    <t>D.3</t>
  </si>
  <si>
    <t>Gross amount £'000</t>
  </si>
  <si>
    <t>Impairment £'000</t>
  </si>
  <si>
    <t>Book value £'000</t>
  </si>
  <si>
    <t xml:space="preserve">Isle of Man </t>
  </si>
  <si>
    <t>Number of loans</t>
  </si>
  <si>
    <t>E</t>
  </si>
  <si>
    <t>TOTALS</t>
  </si>
  <si>
    <t>TOTAL</t>
  </si>
  <si>
    <t>B.4</t>
  </si>
  <si>
    <t>Capital and interest</t>
  </si>
  <si>
    <t>PART B - ANALYSIS OF ALL RESIDENTIAL MORTGAGES (INCLUDE PAST DUE LOANS)</t>
  </si>
  <si>
    <t>D.4</t>
  </si>
  <si>
    <t>Over 100%</t>
  </si>
  <si>
    <t>INDUSTRY AND SECTOR ANALYSIS - ALL DRAWN LOANS AND ADVANCES (INCLUDE PAST DUE LOANS)</t>
  </si>
  <si>
    <t>PART A - ANALYSIS OF DRAWN LOANS AND ADVANCES, INCLUDING PAST DUE</t>
  </si>
  <si>
    <t>Industry / sector</t>
  </si>
  <si>
    <t>Primary industries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</si>
  <si>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</si>
  <si>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</si>
  <si>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</si>
  <si>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</si>
  <si>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</si>
  <si>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</si>
  <si>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</si>
  <si>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</si>
  <si>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</si>
  <si>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</si>
  <si>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</si>
  <si>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</si>
  <si>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</si>
  <si>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</si>
  <si>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</si>
  <si>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</si>
  <si>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FORM SR-5C</t>
  </si>
  <si>
    <t>ANALYSIS OF ALL DRAWN LOANS AND ADVANCES (INCLUDE PAST DUE LOANS) BY PRUDENTIAL CATEGORY AND GEOGRAPHY</t>
  </si>
  <si>
    <t>ANALYSIS OF ALL DRAWN LOANS AND ADVANCES (INCLUDE PAST DUE LOANS) BY INDUSTRY / SECTOR AND GEOGRAPHY</t>
  </si>
  <si>
    <t>All combined</t>
  </si>
  <si>
    <t>All mortgages combined</t>
  </si>
  <si>
    <t>Split by Loan to value (LTV)</t>
  </si>
  <si>
    <t>F</t>
  </si>
  <si>
    <t>TOTALS (ALL LOANS)</t>
  </si>
  <si>
    <t>TOTALS (PAST DUE ONLY)</t>
  </si>
  <si>
    <t>FORM SR-5A</t>
  </si>
  <si>
    <t>FORM SR-5B</t>
  </si>
  <si>
    <t>Value of arrears £'000</t>
  </si>
  <si>
    <t>Number of accounts in arrears</t>
  </si>
  <si>
    <t>PART B - RECONCILIATION OF IMPAIRMENTS</t>
  </si>
  <si>
    <t>Specific impairment £'000</t>
  </si>
  <si>
    <t>New / increases in the period</t>
  </si>
  <si>
    <t>Releases in the period</t>
  </si>
  <si>
    <t>C.4</t>
  </si>
  <si>
    <t>ANALYSIS OF ALL DRAWN LOANS AND ADVANCES (INCLUDE PAST DUE LOANS): ARREARS, IMPAIRMENT AND WRITE OFFS</t>
  </si>
  <si>
    <t>Split by mortgage purpose</t>
  </si>
  <si>
    <t>Split by payment type</t>
  </si>
  <si>
    <t>Combined</t>
  </si>
  <si>
    <t>Electricity, gas and water supply</t>
  </si>
  <si>
    <t>Wholesale and retail trade</t>
  </si>
  <si>
    <t>Accommodation and food services activities</t>
  </si>
  <si>
    <t>Transport, storage and communication</t>
  </si>
  <si>
    <t>Human health and social work</t>
  </si>
  <si>
    <t>Public administration and defence</t>
  </si>
  <si>
    <t>Real Estate, land and development activities</t>
  </si>
  <si>
    <t>Recreational, personal and community service activities</t>
  </si>
  <si>
    <t>Business and administrative services</t>
  </si>
  <si>
    <t>Financial Intermediation (excluding insurance companies and pension funds)</t>
  </si>
  <si>
    <t>Insurance companies and pension funds</t>
  </si>
  <si>
    <t>PART C - GROSS ADVANCES FOR RESIDENTIAL MORGAGES IN THE QUARTER</t>
  </si>
  <si>
    <t>Residential mortgage advances in the quarter</t>
  </si>
  <si>
    <t>60%-80%</t>
  </si>
  <si>
    <t>40%-60%</t>
  </si>
  <si>
    <t>Below 40%</t>
  </si>
  <si>
    <t>0 - 30 days</t>
  </si>
  <si>
    <t xml:space="preserve">PART A - ANALYSIS OF ALL LOANS IN ARREARS </t>
  </si>
  <si>
    <t>31 - 60 days</t>
  </si>
  <si>
    <r>
      <t>61 - 90 days</t>
    </r>
    <r>
      <rPr>
        <b/>
        <i/>
        <sz val="10"/>
        <color theme="1"/>
        <rFont val="Arial"/>
        <family val="2"/>
      </rPr>
      <t/>
    </r>
  </si>
  <si>
    <t>All arrears</t>
  </si>
  <si>
    <t>Balance at start of financial year</t>
  </si>
  <si>
    <t>Amounts written off (net of recoveries)</t>
  </si>
  <si>
    <t>Collective Impairments (all loans)</t>
  </si>
  <si>
    <t>F.1</t>
  </si>
  <si>
    <t>F.2</t>
  </si>
  <si>
    <t>F.3</t>
  </si>
  <si>
    <t>C.5</t>
  </si>
  <si>
    <t>C.6</t>
  </si>
  <si>
    <t>Basis for reporting the geographic split of residential mortgages</t>
  </si>
  <si>
    <r>
      <t>Over 90 days (</t>
    </r>
    <r>
      <rPr>
        <b/>
        <i/>
        <sz val="10"/>
        <color theme="1"/>
        <rFont val="Calibri"/>
        <family val="2"/>
        <scheme val="minor"/>
      </rPr>
      <t>past due for prudential purposes</t>
    </r>
    <r>
      <rPr>
        <b/>
        <sz val="10"/>
        <color theme="1"/>
        <rFont val="Calibri"/>
        <family val="2"/>
        <scheme val="minor"/>
      </rPr>
      <t>)</t>
    </r>
  </si>
  <si>
    <t>Gross  value £'000</t>
  </si>
  <si>
    <t>Gross value £'000</t>
  </si>
  <si>
    <t>Insert here either "residence" or "property location"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</si>
</sst>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2" borderId="0" xfId="0" applyFont="1" applyFill="1" applyBorder="1" applyAlignment="1" applyProtection="1"/>
    <xf numFmtId="164" fontId="6" fillId="2" borderId="0" xfId="1" applyNumberFormat="1" applyFont="1" applyFill="1" applyBorder="1" applyAlignment="1" applyProtection="1"/>
    <xf numFmtId="0" fontId="8" fillId="2" borderId="9" xfId="0" applyFont="1" applyFill="1" applyBorder="1" applyAlignment="1" applyProtection="1">
      <alignment wrapText="1"/>
    </xf>
    <xf numFmtId="0" fontId="9" fillId="0" borderId="9" xfId="0" applyNumberFormat="1" applyFont="1" applyFill="1" applyBorder="1" applyAlignment="1" applyProtection="1">
      <alignment horizontal="center"/>
      <protection locked="0"/>
    </xf>
    <xf numFmtId="3" fontId="9" fillId="0" borderId="9" xfId="0" applyNumberFormat="1" applyFont="1" applyFill="1" applyBorder="1" applyAlignment="1" applyProtection="1">
      <alignment horizontal="left"/>
      <protection locked="0"/>
    </xf>
    <xf numFmtId="3" fontId="9" fillId="4" borderId="9" xfId="0" applyNumberFormat="1" applyFont="1" applyFill="1" applyBorder="1" applyAlignment="1" applyProtection="1">
      <alignment horizontal="left"/>
    </xf>
    <xf numFmtId="3" fontId="7" fillId="4" borderId="9" xfId="0" applyNumberFormat="1" applyFont="1" applyFill="1" applyBorder="1" applyAlignment="1" applyProtection="1">
      <alignment horizontal="left"/>
    </xf>
    <xf numFmtId="3" fontId="9" fillId="0" borderId="11" xfId="0" applyNumberFormat="1" applyFont="1" applyFill="1" applyBorder="1" applyAlignment="1" applyProtection="1">
      <alignment horizontal="left"/>
      <protection locked="0"/>
    </xf>
    <xf numFmtId="3" fontId="3" fillId="3" borderId="9" xfId="0" applyNumberFormat="1" applyFont="1" applyFill="1" applyBorder="1" applyProtection="1">
      <protection locked="0"/>
    </xf>
    <xf numFmtId="164" fontId="6" fillId="0" borderId="0" xfId="1" applyNumberFormat="1" applyFont="1" applyFill="1" applyBorder="1" applyAlignment="1" applyProtection="1"/>
    <xf numFmtId="3" fontId="9" fillId="2" borderId="5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9" fillId="3" borderId="11" xfId="0" applyNumberFormat="1" applyFont="1" applyFill="1" applyBorder="1" applyAlignment="1" applyProtection="1">
      <alignment horizontal="left"/>
      <protection locked="0"/>
    </xf>
    <xf numFmtId="3" fontId="9" fillId="3" borderId="9" xfId="0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Protection="1"/>
    <xf numFmtId="0" fontId="3" fillId="2" borderId="4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10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3" fontId="9" fillId="2" borderId="9" xfId="0" applyNumberFormat="1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0" fontId="7" fillId="2" borderId="9" xfId="0" applyFont="1" applyFill="1" applyBorder="1" applyProtection="1"/>
    <xf numFmtId="0" fontId="4" fillId="2" borderId="0" xfId="0" applyFont="1" applyFill="1" applyBorder="1" applyAlignment="1" applyProtection="1"/>
    <xf numFmtId="0" fontId="9" fillId="2" borderId="9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9" fillId="2" borderId="10" xfId="0" applyFont="1" applyFill="1" applyBorder="1" applyProtection="1"/>
    <xf numFmtId="0" fontId="3" fillId="2" borderId="9" xfId="0" applyFont="1" applyFill="1" applyBorder="1" applyProtection="1"/>
    <xf numFmtId="3" fontId="9" fillId="5" borderId="9" xfId="0" applyNumberFormat="1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0" xfId="0" applyFont="1" applyFill="1" applyBorder="1" applyProtection="1"/>
    <xf numFmtId="3" fontId="7" fillId="5" borderId="9" xfId="0" applyNumberFormat="1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wrapText="1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wrapText="1"/>
    </xf>
    <xf numFmtId="0" fontId="7" fillId="2" borderId="5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  <xf numFmtId="3" fontId="7" fillId="2" borderId="5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 wrapText="1"/>
    </xf>
    <xf numFmtId="0" fontId="9" fillId="2" borderId="11" xfId="0" applyFont="1" applyFill="1" applyBorder="1" applyAlignment="1" applyProtection="1">
      <alignment horizontal="left"/>
    </xf>
    <xf numFmtId="3" fontId="7" fillId="4" borderId="11" xfId="0" applyNumberFormat="1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left"/>
    </xf>
    <xf numFmtId="0" fontId="7" fillId="4" borderId="10" xfId="0" applyFont="1" applyFill="1" applyBorder="1" applyAlignment="1" applyProtection="1">
      <alignment horizontal="left" wrapText="1"/>
    </xf>
    <xf numFmtId="0" fontId="7" fillId="4" borderId="11" xfId="0" applyFont="1" applyFill="1" applyBorder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5"/>
  <sheetViews>
    <sheetView workbookViewId="0">
      <selection activeCell="D4" sqref="D4"/>
    </sheetView>
  </sheetViews>
  <sheetFormatPr defaultColWidth="0" defaultRowHeight="15.75" zeroHeight="1" x14ac:dyDescent="0.25"/>
  <cols>
    <col min="1" max="1" width="3.44140625" style="20" customWidth="1"/>
    <col min="2" max="2" width="11.33203125" style="25" customWidth="1"/>
    <col min="3" max="3" width="20.109375" style="25" customWidth="1"/>
    <col min="4" max="4" width="15.5546875" style="25" customWidth="1"/>
    <col min="5" max="5" width="16.5546875" style="25" customWidth="1"/>
    <col min="6" max="7" width="13.109375" style="25" customWidth="1"/>
    <col min="8" max="8" width="2.21875" style="25" customWidth="1"/>
    <col min="9" max="9" width="14.44140625" style="25" bestFit="1" customWidth="1"/>
    <col min="10" max="10" width="12.88671875" style="25" bestFit="1" customWidth="1"/>
    <col min="11" max="11" width="12.5546875" style="25" bestFit="1" customWidth="1"/>
    <col min="12" max="12" width="12.5546875" style="25" customWidth="1"/>
    <col min="13" max="13" width="2" style="25" customWidth="1"/>
    <col min="14" max="14" width="14.44140625" style="25" bestFit="1" customWidth="1"/>
    <col min="15" max="15" width="12.88671875" style="25" bestFit="1" customWidth="1"/>
    <col min="16" max="16" width="12.5546875" style="25" bestFit="1" customWidth="1"/>
    <col min="17" max="17" width="12.5546875" style="25" customWidth="1"/>
    <col min="18" max="18" width="2" style="25" customWidth="1"/>
    <col min="19" max="19" width="14.44140625" style="25" bestFit="1" customWidth="1"/>
    <col min="20" max="20" width="12.88671875" style="25" bestFit="1" customWidth="1"/>
    <col min="21" max="21" width="12.5546875" style="25" bestFit="1" customWidth="1"/>
    <col min="22" max="22" width="12.33203125" style="25" bestFit="1" customWidth="1"/>
    <col min="23" max="23" width="5.77734375" style="20" customWidth="1"/>
    <col min="24" max="24" width="2.5546875" style="25" hidden="1" customWidth="1"/>
    <col min="25" max="16384" width="8.88671875" style="25" hidden="1"/>
  </cols>
  <sheetData>
    <row r="1" spans="1:37" s="20" customForma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9"/>
      <c r="Y1" s="19"/>
      <c r="Z1" s="19"/>
      <c r="AA1" s="19"/>
      <c r="AB1" s="19"/>
      <c r="AC1" s="19"/>
      <c r="AD1" s="19"/>
    </row>
    <row r="2" spans="1:37" ht="26.25" customHeight="1" x14ac:dyDescent="0.4">
      <c r="A2" s="21"/>
      <c r="B2" s="22"/>
      <c r="C2" s="1" t="s">
        <v>74</v>
      </c>
      <c r="D2" s="1"/>
      <c r="E2" s="1"/>
      <c r="F2" s="22"/>
      <c r="G2" s="22"/>
      <c r="H2" s="22"/>
      <c r="I2" s="22"/>
      <c r="J2" s="22"/>
      <c r="K2" s="22" t="s">
        <v>82</v>
      </c>
      <c r="L2" s="22"/>
      <c r="M2" s="22"/>
      <c r="N2" s="22"/>
      <c r="O2" s="22"/>
      <c r="P2" s="22"/>
      <c r="Q2" s="22"/>
      <c r="R2" s="22"/>
      <c r="S2" s="2" t="s">
        <v>82</v>
      </c>
      <c r="T2" s="22"/>
      <c r="U2" s="22"/>
      <c r="V2" s="22"/>
      <c r="W2" s="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 customHeight="1" x14ac:dyDescent="0.4">
      <c r="A3" s="21"/>
      <c r="B3" s="22"/>
      <c r="C3" s="1"/>
      <c r="D3" s="1"/>
      <c r="E3" s="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"/>
      <c r="T3" s="22"/>
      <c r="U3" s="22"/>
      <c r="V3" s="22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41.25" x14ac:dyDescent="0.4">
      <c r="A4" s="21"/>
      <c r="B4" s="69" t="s">
        <v>54</v>
      </c>
      <c r="C4" s="70"/>
      <c r="D4" s="1"/>
      <c r="E4" s="3" t="s">
        <v>124</v>
      </c>
      <c r="F4" s="4"/>
      <c r="G4" s="26" t="s">
        <v>128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"/>
      <c r="T4" s="22"/>
      <c r="U4" s="22"/>
      <c r="V4" s="22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18" customHeight="1" x14ac:dyDescent="0.4">
      <c r="A5" s="21"/>
      <c r="B5" s="27"/>
      <c r="C5" s="27"/>
      <c r="D5" s="1"/>
      <c r="E5" s="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"/>
      <c r="T5" s="22"/>
      <c r="U5" s="22"/>
      <c r="V5" s="22"/>
      <c r="W5" s="23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18" customHeight="1" x14ac:dyDescent="0.25">
      <c r="A6" s="21"/>
      <c r="B6" s="22"/>
      <c r="C6" s="22"/>
      <c r="D6" s="71" t="s">
        <v>43</v>
      </c>
      <c r="E6" s="71"/>
      <c r="F6" s="71"/>
      <c r="G6" s="71"/>
      <c r="H6" s="22"/>
      <c r="I6" s="71" t="s">
        <v>2</v>
      </c>
      <c r="J6" s="71"/>
      <c r="K6" s="71"/>
      <c r="L6" s="71"/>
      <c r="M6" s="22"/>
      <c r="N6" s="71" t="s">
        <v>1</v>
      </c>
      <c r="O6" s="71"/>
      <c r="P6" s="71"/>
      <c r="Q6" s="71"/>
      <c r="R6" s="22"/>
      <c r="S6" s="71" t="s">
        <v>76</v>
      </c>
      <c r="T6" s="71"/>
      <c r="U6" s="71"/>
      <c r="V6" s="71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17.25" customHeight="1" x14ac:dyDescent="0.25">
      <c r="A7" s="21"/>
      <c r="B7" s="28" t="s">
        <v>14</v>
      </c>
      <c r="C7" s="28" t="s">
        <v>15</v>
      </c>
      <c r="D7" s="28" t="s">
        <v>40</v>
      </c>
      <c r="E7" s="28" t="s">
        <v>41</v>
      </c>
      <c r="F7" s="28" t="s">
        <v>42</v>
      </c>
      <c r="G7" s="28" t="s">
        <v>44</v>
      </c>
      <c r="H7" s="22"/>
      <c r="I7" s="28" t="s">
        <v>40</v>
      </c>
      <c r="J7" s="28" t="s">
        <v>41</v>
      </c>
      <c r="K7" s="28" t="s">
        <v>42</v>
      </c>
      <c r="L7" s="28" t="s">
        <v>44</v>
      </c>
      <c r="M7" s="22"/>
      <c r="N7" s="28" t="s">
        <v>40</v>
      </c>
      <c r="O7" s="28" t="s">
        <v>41</v>
      </c>
      <c r="P7" s="28" t="s">
        <v>42</v>
      </c>
      <c r="Q7" s="28" t="s">
        <v>44</v>
      </c>
      <c r="R7" s="22"/>
      <c r="S7" s="28" t="s">
        <v>40</v>
      </c>
      <c r="T7" s="28" t="s">
        <v>41</v>
      </c>
      <c r="U7" s="28" t="s">
        <v>42</v>
      </c>
      <c r="V7" s="28" t="s">
        <v>44</v>
      </c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ht="7.5" customHeight="1" x14ac:dyDescent="0.25">
      <c r="A8" s="21"/>
      <c r="B8" s="29"/>
      <c r="C8" s="2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x14ac:dyDescent="0.25">
      <c r="A9" s="21"/>
      <c r="B9" s="28" t="s">
        <v>16</v>
      </c>
      <c r="C9" s="2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2"/>
      <c r="W9" s="2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x14ac:dyDescent="0.25">
      <c r="A10" s="21"/>
      <c r="B10" s="31" t="s">
        <v>18</v>
      </c>
      <c r="C10" s="31" t="s">
        <v>19</v>
      </c>
      <c r="D10" s="5"/>
      <c r="E10" s="5"/>
      <c r="F10" s="6">
        <f>D10-E10</f>
        <v>0</v>
      </c>
      <c r="G10" s="5"/>
      <c r="H10" s="30"/>
      <c r="I10" s="5"/>
      <c r="J10" s="5"/>
      <c r="K10" s="6">
        <f>I10-J10</f>
        <v>0</v>
      </c>
      <c r="L10" s="5"/>
      <c r="M10" s="30"/>
      <c r="N10" s="5"/>
      <c r="O10" s="5"/>
      <c r="P10" s="6">
        <f>N10-O10</f>
        <v>0</v>
      </c>
      <c r="Q10" s="5"/>
      <c r="R10" s="30"/>
      <c r="S10" s="6">
        <f t="shared" ref="S10:V12" si="0">D10+I10+N10</f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x14ac:dyDescent="0.25">
      <c r="A11" s="21"/>
      <c r="B11" s="31" t="s">
        <v>20</v>
      </c>
      <c r="C11" s="31" t="s">
        <v>21</v>
      </c>
      <c r="D11" s="5"/>
      <c r="E11" s="32"/>
      <c r="F11" s="6">
        <f>D11</f>
        <v>0</v>
      </c>
      <c r="G11" s="5"/>
      <c r="H11" s="30"/>
      <c r="I11" s="5"/>
      <c r="J11" s="32"/>
      <c r="K11" s="6">
        <f>I11</f>
        <v>0</v>
      </c>
      <c r="L11" s="5"/>
      <c r="M11" s="30"/>
      <c r="N11" s="5"/>
      <c r="O11" s="32"/>
      <c r="P11" s="6">
        <f>N11</f>
        <v>0</v>
      </c>
      <c r="Q11" s="5"/>
      <c r="R11" s="30"/>
      <c r="S11" s="6">
        <f t="shared" si="0"/>
        <v>0</v>
      </c>
      <c r="T11" s="32"/>
      <c r="U11" s="6">
        <f t="shared" si="0"/>
        <v>0</v>
      </c>
      <c r="V11" s="6">
        <f t="shared" si="0"/>
        <v>0</v>
      </c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x14ac:dyDescent="0.25">
      <c r="A12" s="21"/>
      <c r="B12" s="31" t="s">
        <v>23</v>
      </c>
      <c r="C12" s="31" t="s">
        <v>22</v>
      </c>
      <c r="D12" s="5"/>
      <c r="E12" s="5"/>
      <c r="F12" s="6">
        <f>D12-E12</f>
        <v>0</v>
      </c>
      <c r="G12" s="5"/>
      <c r="H12" s="30"/>
      <c r="I12" s="5"/>
      <c r="J12" s="5"/>
      <c r="K12" s="6">
        <f>I12-J12</f>
        <v>0</v>
      </c>
      <c r="L12" s="5"/>
      <c r="M12" s="30"/>
      <c r="N12" s="5"/>
      <c r="O12" s="5"/>
      <c r="P12" s="6">
        <f>N12-O12</f>
        <v>0</v>
      </c>
      <c r="Q12" s="5"/>
      <c r="R12" s="30"/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x14ac:dyDescent="0.25">
      <c r="A13" s="21"/>
      <c r="B13" s="30"/>
      <c r="C13" s="29" t="s">
        <v>24</v>
      </c>
      <c r="D13" s="7">
        <f>SUM(D10:D12)</f>
        <v>0</v>
      </c>
      <c r="E13" s="7">
        <f>SUM(E10:E12)</f>
        <v>0</v>
      </c>
      <c r="F13" s="7">
        <f>SUM(F10:F12)</f>
        <v>0</v>
      </c>
      <c r="G13" s="7">
        <f>SUM(G10:G12)</f>
        <v>0</v>
      </c>
      <c r="H13" s="30"/>
      <c r="I13" s="7">
        <f>SUM(I10:I12)</f>
        <v>0</v>
      </c>
      <c r="J13" s="7">
        <f>SUM(J10:J12)</f>
        <v>0</v>
      </c>
      <c r="K13" s="7">
        <f>SUM(K10:K12)</f>
        <v>0</v>
      </c>
      <c r="L13" s="7">
        <f>SUM(L10:L12)</f>
        <v>0</v>
      </c>
      <c r="M13" s="30"/>
      <c r="N13" s="7">
        <f>SUM(N10:N12)</f>
        <v>0</v>
      </c>
      <c r="O13" s="7">
        <f>SUM(O10:O12)</f>
        <v>0</v>
      </c>
      <c r="P13" s="7">
        <f>SUM(P10:P12)</f>
        <v>0</v>
      </c>
      <c r="Q13" s="7">
        <f>SUM(Q10:Q12)</f>
        <v>0</v>
      </c>
      <c r="R13" s="30"/>
      <c r="S13" s="7">
        <f>SUM(S10:S12)</f>
        <v>0</v>
      </c>
      <c r="T13" s="7">
        <f>SUM(T10:T12)</f>
        <v>0</v>
      </c>
      <c r="U13" s="7">
        <f>SUM(U10:U12)</f>
        <v>0</v>
      </c>
      <c r="V13" s="7">
        <f>SUM(V10:V12)</f>
        <v>0</v>
      </c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3.35" customHeight="1" x14ac:dyDescent="0.25">
      <c r="A14" s="2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2"/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x14ac:dyDescent="0.25">
      <c r="A15" s="21"/>
      <c r="B15" s="28" t="s">
        <v>25</v>
      </c>
      <c r="C15" s="28" t="s">
        <v>33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2"/>
      <c r="W15" s="23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x14ac:dyDescent="0.25">
      <c r="A16" s="21"/>
      <c r="B16" s="31" t="s">
        <v>26</v>
      </c>
      <c r="C16" s="31" t="s">
        <v>19</v>
      </c>
      <c r="D16" s="5"/>
      <c r="E16" s="5"/>
      <c r="F16" s="6">
        <f>D16-E16</f>
        <v>0</v>
      </c>
      <c r="G16" s="5"/>
      <c r="H16" s="30"/>
      <c r="I16" s="5"/>
      <c r="J16" s="5"/>
      <c r="K16" s="6">
        <f>I16-J16</f>
        <v>0</v>
      </c>
      <c r="L16" s="5"/>
      <c r="M16" s="30"/>
      <c r="N16" s="5"/>
      <c r="O16" s="5"/>
      <c r="P16" s="6">
        <f>N16-O16</f>
        <v>0</v>
      </c>
      <c r="Q16" s="5"/>
      <c r="R16" s="30"/>
      <c r="S16" s="6">
        <f t="shared" ref="S16:V18" si="1">D16+I16+N16</f>
        <v>0</v>
      </c>
      <c r="T16" s="6">
        <f t="shared" si="1"/>
        <v>0</v>
      </c>
      <c r="U16" s="6">
        <f t="shared" si="1"/>
        <v>0</v>
      </c>
      <c r="V16" s="6">
        <f t="shared" si="1"/>
        <v>0</v>
      </c>
      <c r="W16" s="23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x14ac:dyDescent="0.25">
      <c r="A17" s="21"/>
      <c r="B17" s="31" t="s">
        <v>27</v>
      </c>
      <c r="C17" s="31" t="s">
        <v>21</v>
      </c>
      <c r="D17" s="5"/>
      <c r="E17" s="32"/>
      <c r="F17" s="6">
        <f>D17</f>
        <v>0</v>
      </c>
      <c r="G17" s="5"/>
      <c r="H17" s="30"/>
      <c r="I17" s="5"/>
      <c r="J17" s="32"/>
      <c r="K17" s="6">
        <f>I17</f>
        <v>0</v>
      </c>
      <c r="L17" s="5"/>
      <c r="M17" s="30"/>
      <c r="N17" s="5"/>
      <c r="O17" s="32"/>
      <c r="P17" s="6">
        <f>N17</f>
        <v>0</v>
      </c>
      <c r="Q17" s="5"/>
      <c r="R17" s="30"/>
      <c r="S17" s="6">
        <f t="shared" si="1"/>
        <v>0</v>
      </c>
      <c r="T17" s="32"/>
      <c r="U17" s="6">
        <f t="shared" si="1"/>
        <v>0</v>
      </c>
      <c r="V17" s="6">
        <f t="shared" si="1"/>
        <v>0</v>
      </c>
      <c r="W17" s="23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x14ac:dyDescent="0.25">
      <c r="A18" s="21"/>
      <c r="B18" s="31" t="s">
        <v>28</v>
      </c>
      <c r="C18" s="31" t="s">
        <v>22</v>
      </c>
      <c r="D18" s="5"/>
      <c r="E18" s="5"/>
      <c r="F18" s="6">
        <f>D18-E18</f>
        <v>0</v>
      </c>
      <c r="G18" s="5"/>
      <c r="H18" s="30"/>
      <c r="I18" s="5"/>
      <c r="J18" s="5"/>
      <c r="K18" s="6">
        <f>I18-J18</f>
        <v>0</v>
      </c>
      <c r="L18" s="5"/>
      <c r="M18" s="30"/>
      <c r="N18" s="5"/>
      <c r="O18" s="5"/>
      <c r="P18" s="6">
        <f>N18-O18</f>
        <v>0</v>
      </c>
      <c r="Q18" s="5"/>
      <c r="R18" s="30"/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23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x14ac:dyDescent="0.25">
      <c r="A19" s="21"/>
      <c r="B19" s="29"/>
      <c r="C19" s="29" t="s">
        <v>24</v>
      </c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30"/>
      <c r="I19" s="7">
        <f>SUM(I16:I18)</f>
        <v>0</v>
      </c>
      <c r="J19" s="7">
        <f>SUM(J16:J18)</f>
        <v>0</v>
      </c>
      <c r="K19" s="7">
        <f>SUM(K16:K18)</f>
        <v>0</v>
      </c>
      <c r="L19" s="7">
        <f>SUM(L16:L18)</f>
        <v>0</v>
      </c>
      <c r="M19" s="30"/>
      <c r="N19" s="7">
        <f>SUM(N16:N18)</f>
        <v>0</v>
      </c>
      <c r="O19" s="7">
        <f>SUM(O16:O18)</f>
        <v>0</v>
      </c>
      <c r="P19" s="7">
        <f>SUM(P16:P18)</f>
        <v>0</v>
      </c>
      <c r="Q19" s="7">
        <f>SUM(Q16:Q18)</f>
        <v>0</v>
      </c>
      <c r="R19" s="30"/>
      <c r="S19" s="7">
        <f>SUM(S16:S18)</f>
        <v>0</v>
      </c>
      <c r="T19" s="7">
        <f>SUM(T16:T18)</f>
        <v>0</v>
      </c>
      <c r="U19" s="7">
        <f>SUM(U16:U18)</f>
        <v>0</v>
      </c>
      <c r="V19" s="7">
        <f>SUM(V16:V18)</f>
        <v>0</v>
      </c>
      <c r="W19" s="2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ht="13.35" customHeight="1" x14ac:dyDescent="0.25">
      <c r="A20" s="2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22"/>
      <c r="W20" s="23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x14ac:dyDescent="0.25">
      <c r="A21" s="21"/>
      <c r="B21" s="28" t="s">
        <v>29</v>
      </c>
      <c r="C21" s="28" t="s">
        <v>34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2"/>
      <c r="W21" s="23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x14ac:dyDescent="0.25">
      <c r="A22" s="21"/>
      <c r="B22" s="31" t="s">
        <v>30</v>
      </c>
      <c r="C22" s="31" t="s">
        <v>19</v>
      </c>
      <c r="D22" s="5"/>
      <c r="E22" s="5"/>
      <c r="F22" s="6">
        <f>D22-E22</f>
        <v>0</v>
      </c>
      <c r="G22" s="5"/>
      <c r="H22" s="30"/>
      <c r="I22" s="5"/>
      <c r="J22" s="5"/>
      <c r="K22" s="6">
        <f>I22-J22</f>
        <v>0</v>
      </c>
      <c r="L22" s="5"/>
      <c r="M22" s="30"/>
      <c r="N22" s="5"/>
      <c r="O22" s="5"/>
      <c r="P22" s="6">
        <f>N22-O22</f>
        <v>0</v>
      </c>
      <c r="Q22" s="5"/>
      <c r="R22" s="30"/>
      <c r="S22" s="6">
        <f t="shared" ref="S22:V24" si="2">D22+I22+N22</f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23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x14ac:dyDescent="0.25">
      <c r="A23" s="21"/>
      <c r="B23" s="31" t="s">
        <v>31</v>
      </c>
      <c r="C23" s="31" t="s">
        <v>21</v>
      </c>
      <c r="D23" s="5"/>
      <c r="E23" s="32"/>
      <c r="F23" s="6">
        <f>D23</f>
        <v>0</v>
      </c>
      <c r="G23" s="5"/>
      <c r="H23" s="30"/>
      <c r="I23" s="5"/>
      <c r="J23" s="32"/>
      <c r="K23" s="6">
        <f>I23</f>
        <v>0</v>
      </c>
      <c r="L23" s="5"/>
      <c r="M23" s="30"/>
      <c r="N23" s="5"/>
      <c r="O23" s="32"/>
      <c r="P23" s="6">
        <f>N23</f>
        <v>0</v>
      </c>
      <c r="Q23" s="5"/>
      <c r="R23" s="30"/>
      <c r="S23" s="6">
        <f t="shared" si="2"/>
        <v>0</v>
      </c>
      <c r="T23" s="32"/>
      <c r="U23" s="6">
        <f t="shared" si="2"/>
        <v>0</v>
      </c>
      <c r="V23" s="6">
        <f t="shared" si="2"/>
        <v>0</v>
      </c>
      <c r="W23" s="23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x14ac:dyDescent="0.25">
      <c r="A24" s="21"/>
      <c r="B24" s="31" t="s">
        <v>32</v>
      </c>
      <c r="C24" s="31" t="s">
        <v>22</v>
      </c>
      <c r="D24" s="5"/>
      <c r="E24" s="5"/>
      <c r="F24" s="6">
        <f>D24-E24</f>
        <v>0</v>
      </c>
      <c r="G24" s="5"/>
      <c r="H24" s="30"/>
      <c r="I24" s="5"/>
      <c r="J24" s="5"/>
      <c r="K24" s="6">
        <f>I24-J24</f>
        <v>0</v>
      </c>
      <c r="L24" s="5"/>
      <c r="M24" s="30"/>
      <c r="N24" s="5"/>
      <c r="O24" s="5"/>
      <c r="P24" s="6">
        <f>N24-O24</f>
        <v>0</v>
      </c>
      <c r="Q24" s="5"/>
      <c r="R24" s="30"/>
      <c r="S24" s="6">
        <f t="shared" si="2"/>
        <v>0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23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x14ac:dyDescent="0.25">
      <c r="A25" s="21"/>
      <c r="B25" s="29"/>
      <c r="C25" s="29" t="s">
        <v>24</v>
      </c>
      <c r="D25" s="7">
        <f>SUM(D22:D24)</f>
        <v>0</v>
      </c>
      <c r="E25" s="7">
        <f>SUM(E22:E24)</f>
        <v>0</v>
      </c>
      <c r="F25" s="7">
        <f>SUM(F22:F24)</f>
        <v>0</v>
      </c>
      <c r="G25" s="7">
        <f>SUM(G22:G24)</f>
        <v>0</v>
      </c>
      <c r="H25" s="30"/>
      <c r="I25" s="7">
        <f>SUM(I22:I24)</f>
        <v>0</v>
      </c>
      <c r="J25" s="7">
        <f>SUM(J22:J24)</f>
        <v>0</v>
      </c>
      <c r="K25" s="7">
        <f>SUM(K22:K24)</f>
        <v>0</v>
      </c>
      <c r="L25" s="7">
        <f>SUM(L22:L24)</f>
        <v>0</v>
      </c>
      <c r="M25" s="30"/>
      <c r="N25" s="7">
        <f>SUM(N22:N24)</f>
        <v>0</v>
      </c>
      <c r="O25" s="7">
        <f>SUM(O22:O24)</f>
        <v>0</v>
      </c>
      <c r="P25" s="7">
        <f>SUM(P22:P24)</f>
        <v>0</v>
      </c>
      <c r="Q25" s="7">
        <f>SUM(Q22:Q24)</f>
        <v>0</v>
      </c>
      <c r="R25" s="30"/>
      <c r="S25" s="7">
        <f>SUM(S22:S24)</f>
        <v>0</v>
      </c>
      <c r="T25" s="7">
        <f>SUM(T22:T24)</f>
        <v>0</v>
      </c>
      <c r="U25" s="7">
        <f>SUM(U22:U24)</f>
        <v>0</v>
      </c>
      <c r="V25" s="7">
        <f>SUM(V22:V24)</f>
        <v>0</v>
      </c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ht="13.35" customHeight="1" x14ac:dyDescent="0.25">
      <c r="A26" s="2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2"/>
      <c r="W26" s="2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x14ac:dyDescent="0.25">
      <c r="A27" s="21"/>
      <c r="B27" s="28" t="s">
        <v>36</v>
      </c>
      <c r="C27" s="28" t="s">
        <v>35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2"/>
      <c r="W27" s="23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x14ac:dyDescent="0.25">
      <c r="A28" s="21"/>
      <c r="B28" s="31" t="s">
        <v>37</v>
      </c>
      <c r="C28" s="31" t="s">
        <v>19</v>
      </c>
      <c r="D28" s="5"/>
      <c r="E28" s="5"/>
      <c r="F28" s="6">
        <f>D28-E28</f>
        <v>0</v>
      </c>
      <c r="G28" s="5"/>
      <c r="H28" s="30"/>
      <c r="I28" s="5"/>
      <c r="J28" s="5"/>
      <c r="K28" s="6">
        <f>I28-J28</f>
        <v>0</v>
      </c>
      <c r="L28" s="5"/>
      <c r="M28" s="30"/>
      <c r="N28" s="5"/>
      <c r="O28" s="5"/>
      <c r="P28" s="6">
        <f>N28-O28</f>
        <v>0</v>
      </c>
      <c r="Q28" s="5"/>
      <c r="R28" s="30"/>
      <c r="S28" s="6">
        <f t="shared" ref="S28:V30" si="3">D28+I28+N28</f>
        <v>0</v>
      </c>
      <c r="T28" s="6">
        <f t="shared" si="3"/>
        <v>0</v>
      </c>
      <c r="U28" s="6">
        <f t="shared" si="3"/>
        <v>0</v>
      </c>
      <c r="V28" s="6">
        <f t="shared" si="3"/>
        <v>0</v>
      </c>
      <c r="W28" s="23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x14ac:dyDescent="0.25">
      <c r="A29" s="21"/>
      <c r="B29" s="31" t="s">
        <v>38</v>
      </c>
      <c r="C29" s="31" t="s">
        <v>21</v>
      </c>
      <c r="D29" s="5"/>
      <c r="E29" s="32"/>
      <c r="F29" s="6">
        <f>D29</f>
        <v>0</v>
      </c>
      <c r="G29" s="5"/>
      <c r="H29" s="30"/>
      <c r="I29" s="5"/>
      <c r="J29" s="32"/>
      <c r="K29" s="6">
        <f>I29</f>
        <v>0</v>
      </c>
      <c r="L29" s="5"/>
      <c r="M29" s="30"/>
      <c r="N29" s="5"/>
      <c r="O29" s="32"/>
      <c r="P29" s="6">
        <f>N29</f>
        <v>0</v>
      </c>
      <c r="Q29" s="5"/>
      <c r="R29" s="30"/>
      <c r="S29" s="6">
        <f t="shared" si="3"/>
        <v>0</v>
      </c>
      <c r="T29" s="32"/>
      <c r="U29" s="6">
        <f t="shared" si="3"/>
        <v>0</v>
      </c>
      <c r="V29" s="6">
        <f t="shared" si="3"/>
        <v>0</v>
      </c>
      <c r="W29" s="23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25">
      <c r="A30" s="21"/>
      <c r="B30" s="31" t="s">
        <v>39</v>
      </c>
      <c r="C30" s="31" t="s">
        <v>22</v>
      </c>
      <c r="D30" s="5"/>
      <c r="E30" s="5"/>
      <c r="F30" s="6">
        <f>D30-E30</f>
        <v>0</v>
      </c>
      <c r="G30" s="5"/>
      <c r="H30" s="30"/>
      <c r="I30" s="5"/>
      <c r="J30" s="5"/>
      <c r="K30" s="6">
        <f>I30-J30</f>
        <v>0</v>
      </c>
      <c r="L30" s="5"/>
      <c r="M30" s="30"/>
      <c r="N30" s="5"/>
      <c r="O30" s="5"/>
      <c r="P30" s="6">
        <f>N30-O30</f>
        <v>0</v>
      </c>
      <c r="Q30" s="5"/>
      <c r="R30" s="30"/>
      <c r="S30" s="6">
        <f t="shared" si="3"/>
        <v>0</v>
      </c>
      <c r="T30" s="6">
        <f t="shared" si="3"/>
        <v>0</v>
      </c>
      <c r="U30" s="6">
        <f t="shared" si="3"/>
        <v>0</v>
      </c>
      <c r="V30" s="6">
        <f t="shared" si="3"/>
        <v>0</v>
      </c>
      <c r="W30" s="23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25">
      <c r="A31" s="21"/>
      <c r="B31" s="29"/>
      <c r="C31" s="29" t="s">
        <v>24</v>
      </c>
      <c r="D31" s="7">
        <f>SUM(D28:D30)</f>
        <v>0</v>
      </c>
      <c r="E31" s="7">
        <f>SUM(E28:E30)</f>
        <v>0</v>
      </c>
      <c r="F31" s="7">
        <f>SUM(F28:F30)</f>
        <v>0</v>
      </c>
      <c r="G31" s="7">
        <f>SUM(G28:G30)</f>
        <v>0</v>
      </c>
      <c r="H31" s="30"/>
      <c r="I31" s="7">
        <f>SUM(I28:I30)</f>
        <v>0</v>
      </c>
      <c r="J31" s="7">
        <f>SUM(J28:J30)</f>
        <v>0</v>
      </c>
      <c r="K31" s="7">
        <f>SUM(K28:K30)</f>
        <v>0</v>
      </c>
      <c r="L31" s="7">
        <f>SUM(L28:L30)</f>
        <v>0</v>
      </c>
      <c r="M31" s="30"/>
      <c r="N31" s="7">
        <f>SUM(N28:N30)</f>
        <v>0</v>
      </c>
      <c r="O31" s="7">
        <f>SUM(O28:O30)</f>
        <v>0</v>
      </c>
      <c r="P31" s="7">
        <f>SUM(P28:P30)</f>
        <v>0</v>
      </c>
      <c r="Q31" s="7">
        <f>SUM(Q28:Q30)</f>
        <v>0</v>
      </c>
      <c r="R31" s="30"/>
      <c r="S31" s="7">
        <f>SUM(S28:S30)</f>
        <v>0</v>
      </c>
      <c r="T31" s="7">
        <f>SUM(T28:T30)</f>
        <v>0</v>
      </c>
      <c r="U31" s="7">
        <f>SUM(U28:U30)</f>
        <v>0</v>
      </c>
      <c r="V31" s="7">
        <f>SUM(V28:V30)</f>
        <v>0</v>
      </c>
      <c r="W31" s="23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3.35" customHeight="1" x14ac:dyDescent="0.25">
      <c r="A32" s="2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22"/>
      <c r="W32" s="23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x14ac:dyDescent="0.25">
      <c r="A33" s="21"/>
      <c r="B33" s="28" t="s">
        <v>45</v>
      </c>
      <c r="C33" s="28" t="s">
        <v>80</v>
      </c>
      <c r="D33" s="7">
        <f>D13+D19+D25+D31</f>
        <v>0</v>
      </c>
      <c r="E33" s="7">
        <f>E13+E19+E25+E31</f>
        <v>0</v>
      </c>
      <c r="F33" s="7">
        <f>F13+F19+F25+F31</f>
        <v>0</v>
      </c>
      <c r="G33" s="7">
        <f>G13+G19+G25+G31</f>
        <v>0</v>
      </c>
      <c r="H33" s="30"/>
      <c r="I33" s="7">
        <f>I13+I19+I25+I31</f>
        <v>0</v>
      </c>
      <c r="J33" s="7">
        <f>J13+J19+J25+J31</f>
        <v>0</v>
      </c>
      <c r="K33" s="7">
        <f>K13+K19+K25+K31</f>
        <v>0</v>
      </c>
      <c r="L33" s="7">
        <f>L13+L19+L25+L31</f>
        <v>0</v>
      </c>
      <c r="M33" s="30"/>
      <c r="N33" s="7">
        <f>N13+N19+N25+N31</f>
        <v>0</v>
      </c>
      <c r="O33" s="7">
        <f>O13+O19+O25+O31</f>
        <v>0</v>
      </c>
      <c r="P33" s="7">
        <f>P13+P19+P25+P31</f>
        <v>0</v>
      </c>
      <c r="Q33" s="7">
        <f>Q13+Q19+Q25+Q31</f>
        <v>0</v>
      </c>
      <c r="R33" s="30"/>
      <c r="S33" s="7">
        <f>S13+S19+S25+S31</f>
        <v>0</v>
      </c>
      <c r="T33" s="7">
        <f>T13+T19+T25+T31</f>
        <v>0</v>
      </c>
      <c r="U33" s="7">
        <f>U13+U19+U25+U31</f>
        <v>0</v>
      </c>
      <c r="V33" s="7">
        <f>V13+V19+V25+V31</f>
        <v>0</v>
      </c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ht="13.35" customHeight="1" x14ac:dyDescent="0.25">
      <c r="A34" s="21"/>
      <c r="B34" s="29"/>
      <c r="C34" s="29"/>
      <c r="D34" s="12"/>
      <c r="E34" s="12"/>
      <c r="F34" s="12"/>
      <c r="G34" s="12"/>
      <c r="H34" s="30"/>
      <c r="I34" s="12"/>
      <c r="J34" s="12"/>
      <c r="K34" s="12"/>
      <c r="L34" s="12"/>
      <c r="M34" s="30"/>
      <c r="N34" s="12"/>
      <c r="O34" s="12"/>
      <c r="P34" s="12"/>
      <c r="Q34" s="12"/>
      <c r="R34" s="30"/>
      <c r="S34" s="12"/>
      <c r="T34" s="12"/>
      <c r="U34" s="12"/>
      <c r="V34" s="12"/>
      <c r="W34" s="23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x14ac:dyDescent="0.25">
      <c r="A35" s="21"/>
      <c r="B35" s="28" t="s">
        <v>79</v>
      </c>
      <c r="C35" s="28" t="s">
        <v>81</v>
      </c>
      <c r="D35" s="7">
        <f>D11+D12+D17+D18+D23+D24+D29+D30</f>
        <v>0</v>
      </c>
      <c r="E35" s="7">
        <f>E11+E12+E17+E18+E23+E24+E29+E30</f>
        <v>0</v>
      </c>
      <c r="F35" s="7">
        <f>F11+F12+F17+F18+F23+F24+F29+F30</f>
        <v>0</v>
      </c>
      <c r="G35" s="7">
        <f>G11+G12+G17+G18+G23+G24+G29+G30</f>
        <v>0</v>
      </c>
      <c r="H35" s="30"/>
      <c r="I35" s="7">
        <f>I11+I12+I17+I18+I23+I24+I29+I30</f>
        <v>0</v>
      </c>
      <c r="J35" s="7">
        <f>J11+J12+J17+J18+J23+J24+J29+J30</f>
        <v>0</v>
      </c>
      <c r="K35" s="7">
        <f>K11+K12+K17+K18+K23+K24+K29+K30</f>
        <v>0</v>
      </c>
      <c r="L35" s="7">
        <f>L11+L12+L17+L18+L23+L24+L29+L30</f>
        <v>0</v>
      </c>
      <c r="M35" s="30"/>
      <c r="N35" s="7">
        <f>N11+N12+N17+N18+N23+N24+N29+N30</f>
        <v>0</v>
      </c>
      <c r="O35" s="7">
        <f>O11+O12+O17+O18+O23+O24+O29+O30</f>
        <v>0</v>
      </c>
      <c r="P35" s="7">
        <f>P11+P12+P17+P18+P23+P24+P29+P30</f>
        <v>0</v>
      </c>
      <c r="Q35" s="7">
        <f>Q11+Q12+Q17+Q18+Q23+Q24+Q29+Q30</f>
        <v>0</v>
      </c>
      <c r="R35" s="30"/>
      <c r="S35" s="7">
        <f>S11+S12+S17+S18+S23+S24+S29+S30</f>
        <v>0</v>
      </c>
      <c r="T35" s="7">
        <f>T11+T12+T17+T18+T23+T24+T29+T30</f>
        <v>0</v>
      </c>
      <c r="U35" s="7">
        <f>U11+U12+U17+U18+U23+U24+U29+U30</f>
        <v>0</v>
      </c>
      <c r="V35" s="7">
        <f>V11+V12+V17+V18+V23+V24+V29+V30</f>
        <v>0</v>
      </c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3.35" customHeight="1" x14ac:dyDescent="0.25">
      <c r="A36" s="2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22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ht="46.5" customHeight="1" x14ac:dyDescent="0.25">
      <c r="A37" s="21"/>
      <c r="B37" s="69" t="s">
        <v>50</v>
      </c>
      <c r="C37" s="7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2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ht="17.25" customHeight="1" x14ac:dyDescent="0.25">
      <c r="A38" s="21"/>
      <c r="B38" s="27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2"/>
      <c r="W38" s="23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ht="15.75" customHeight="1" x14ac:dyDescent="0.25">
      <c r="A39" s="21"/>
      <c r="B39" s="29"/>
      <c r="C39" s="30"/>
      <c r="D39" s="71" t="s">
        <v>43</v>
      </c>
      <c r="E39" s="71"/>
      <c r="F39" s="71"/>
      <c r="G39" s="71"/>
      <c r="H39" s="30"/>
      <c r="I39" s="71" t="s">
        <v>2</v>
      </c>
      <c r="J39" s="71"/>
      <c r="K39" s="71"/>
      <c r="L39" s="71"/>
      <c r="M39" s="30"/>
      <c r="N39" s="71" t="s">
        <v>1</v>
      </c>
      <c r="O39" s="71"/>
      <c r="P39" s="71"/>
      <c r="Q39" s="71"/>
      <c r="R39" s="30"/>
      <c r="S39" s="71" t="s">
        <v>77</v>
      </c>
      <c r="T39" s="71"/>
      <c r="U39" s="71"/>
      <c r="V39" s="71"/>
      <c r="W39" s="23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x14ac:dyDescent="0.25">
      <c r="A40" s="21"/>
      <c r="B40" s="28" t="s">
        <v>14</v>
      </c>
      <c r="C40" s="33" t="s">
        <v>15</v>
      </c>
      <c r="D40" s="28" t="s">
        <v>40</v>
      </c>
      <c r="E40" s="28" t="s">
        <v>41</v>
      </c>
      <c r="F40" s="28" t="s">
        <v>42</v>
      </c>
      <c r="G40" s="28" t="s">
        <v>44</v>
      </c>
      <c r="H40" s="30"/>
      <c r="I40" s="28" t="s">
        <v>40</v>
      </c>
      <c r="J40" s="28" t="s">
        <v>41</v>
      </c>
      <c r="K40" s="28" t="s">
        <v>42</v>
      </c>
      <c r="L40" s="28" t="s">
        <v>44</v>
      </c>
      <c r="M40" s="30"/>
      <c r="N40" s="28" t="s">
        <v>40</v>
      </c>
      <c r="O40" s="28" t="s">
        <v>41</v>
      </c>
      <c r="P40" s="28" t="s">
        <v>42</v>
      </c>
      <c r="Q40" s="28" t="s">
        <v>44</v>
      </c>
      <c r="R40" s="30"/>
      <c r="S40" s="28" t="s">
        <v>40</v>
      </c>
      <c r="T40" s="28" t="s">
        <v>41</v>
      </c>
      <c r="U40" s="28" t="s">
        <v>42</v>
      </c>
      <c r="V40" s="28" t="s">
        <v>44</v>
      </c>
      <c r="W40" s="23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ht="13.35" customHeight="1" x14ac:dyDescent="0.25">
      <c r="A41" s="2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9"/>
      <c r="W41" s="2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x14ac:dyDescent="0.25">
      <c r="A42" s="21"/>
      <c r="B42" s="34" t="s">
        <v>16</v>
      </c>
      <c r="C42" s="34" t="s">
        <v>92</v>
      </c>
      <c r="D42" s="72"/>
      <c r="E42" s="72"/>
      <c r="F42" s="72"/>
      <c r="G42" s="22"/>
      <c r="H42" s="19"/>
      <c r="I42" s="72"/>
      <c r="J42" s="72"/>
      <c r="K42" s="72"/>
      <c r="L42" s="22"/>
      <c r="M42" s="19"/>
      <c r="N42" s="72"/>
      <c r="O42" s="72"/>
      <c r="P42" s="72"/>
      <c r="Q42" s="22"/>
      <c r="R42" s="19"/>
      <c r="S42" s="35"/>
      <c r="T42" s="35"/>
      <c r="U42" s="19"/>
      <c r="V42" s="19"/>
      <c r="W42" s="23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x14ac:dyDescent="0.25">
      <c r="A43" s="21"/>
      <c r="B43" s="36" t="s">
        <v>18</v>
      </c>
      <c r="C43" s="31" t="s">
        <v>3</v>
      </c>
      <c r="D43" s="8"/>
      <c r="E43" s="5"/>
      <c r="F43" s="6">
        <f>D43-E43</f>
        <v>0</v>
      </c>
      <c r="G43" s="5"/>
      <c r="H43" s="19"/>
      <c r="I43" s="5"/>
      <c r="J43" s="5"/>
      <c r="K43" s="6">
        <f>I43-J43</f>
        <v>0</v>
      </c>
      <c r="L43" s="5"/>
      <c r="M43" s="19"/>
      <c r="N43" s="5"/>
      <c r="O43" s="5"/>
      <c r="P43" s="6">
        <f>N43-O43</f>
        <v>0</v>
      </c>
      <c r="Q43" s="5"/>
      <c r="R43" s="19"/>
      <c r="S43" s="6">
        <f t="shared" ref="S43:V45" si="4">D43+I43+N43</f>
        <v>0</v>
      </c>
      <c r="T43" s="6">
        <f t="shared" si="4"/>
        <v>0</v>
      </c>
      <c r="U43" s="6">
        <f t="shared" si="4"/>
        <v>0</v>
      </c>
      <c r="V43" s="6">
        <f t="shared" si="4"/>
        <v>0</v>
      </c>
      <c r="W43" s="2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x14ac:dyDescent="0.25">
      <c r="A44" s="21"/>
      <c r="B44" s="36" t="s">
        <v>20</v>
      </c>
      <c r="C44" s="31" t="s">
        <v>5</v>
      </c>
      <c r="D44" s="8"/>
      <c r="E44" s="5"/>
      <c r="F44" s="6">
        <f>D44-E44</f>
        <v>0</v>
      </c>
      <c r="G44" s="5"/>
      <c r="H44" s="19"/>
      <c r="I44" s="5"/>
      <c r="J44" s="5"/>
      <c r="K44" s="6">
        <f>I44-J44</f>
        <v>0</v>
      </c>
      <c r="L44" s="5"/>
      <c r="M44" s="19"/>
      <c r="N44" s="5"/>
      <c r="O44" s="5"/>
      <c r="P44" s="6">
        <f>N44-O44</f>
        <v>0</v>
      </c>
      <c r="Q44" s="5"/>
      <c r="R44" s="19"/>
      <c r="S44" s="6">
        <f t="shared" si="4"/>
        <v>0</v>
      </c>
      <c r="T44" s="6">
        <f t="shared" si="4"/>
        <v>0</v>
      </c>
      <c r="U44" s="6">
        <f t="shared" si="4"/>
        <v>0</v>
      </c>
      <c r="V44" s="6">
        <f t="shared" si="4"/>
        <v>0</v>
      </c>
      <c r="W44" s="2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x14ac:dyDescent="0.25">
      <c r="A45" s="21"/>
      <c r="B45" s="36" t="s">
        <v>23</v>
      </c>
      <c r="C45" s="31" t="s">
        <v>1</v>
      </c>
      <c r="D45" s="8"/>
      <c r="E45" s="5"/>
      <c r="F45" s="6">
        <f>D45-E45</f>
        <v>0</v>
      </c>
      <c r="G45" s="5"/>
      <c r="H45" s="19"/>
      <c r="I45" s="5"/>
      <c r="J45" s="5"/>
      <c r="K45" s="6">
        <f>I45-J45</f>
        <v>0</v>
      </c>
      <c r="L45" s="5"/>
      <c r="M45" s="19"/>
      <c r="N45" s="5"/>
      <c r="O45" s="5"/>
      <c r="P45" s="6">
        <f>N45-O45</f>
        <v>0</v>
      </c>
      <c r="Q45" s="5"/>
      <c r="R45" s="19"/>
      <c r="S45" s="6">
        <f t="shared" si="4"/>
        <v>0</v>
      </c>
      <c r="T45" s="6">
        <f t="shared" si="4"/>
        <v>0</v>
      </c>
      <c r="U45" s="6">
        <f t="shared" si="4"/>
        <v>0</v>
      </c>
      <c r="V45" s="6">
        <f t="shared" si="4"/>
        <v>0</v>
      </c>
      <c r="W45" s="23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x14ac:dyDescent="0.25">
      <c r="A46" s="21"/>
      <c r="B46" s="19"/>
      <c r="C46" s="29" t="s">
        <v>47</v>
      </c>
      <c r="D46" s="7">
        <f>SUM(D43:D45)</f>
        <v>0</v>
      </c>
      <c r="E46" s="7">
        <f>SUM(E43:E45)</f>
        <v>0</v>
      </c>
      <c r="F46" s="7">
        <f>SUM(F43:F45)</f>
        <v>0</v>
      </c>
      <c r="G46" s="7">
        <f>SUM(G43:G45)</f>
        <v>0</v>
      </c>
      <c r="H46" s="19"/>
      <c r="I46" s="7">
        <f>SUM(I43:I45)</f>
        <v>0</v>
      </c>
      <c r="J46" s="7">
        <f>SUM(J43:J45)</f>
        <v>0</v>
      </c>
      <c r="K46" s="7">
        <f>SUM(K43:K45)</f>
        <v>0</v>
      </c>
      <c r="L46" s="7">
        <f>SUM(L43:L45)</f>
        <v>0</v>
      </c>
      <c r="M46" s="19"/>
      <c r="N46" s="7">
        <f>SUM(N43:N45)</f>
        <v>0</v>
      </c>
      <c r="O46" s="7">
        <f>SUM(O43:O45)</f>
        <v>0</v>
      </c>
      <c r="P46" s="7">
        <f>SUM(P43:P45)</f>
        <v>0</v>
      </c>
      <c r="Q46" s="7">
        <f>SUM(Q43:Q45)</f>
        <v>0</v>
      </c>
      <c r="R46" s="19"/>
      <c r="S46" s="7">
        <f>SUM(S43:S45)</f>
        <v>0</v>
      </c>
      <c r="T46" s="7">
        <f>SUM(T43:T45)</f>
        <v>0</v>
      </c>
      <c r="U46" s="7">
        <f>SUM(U43:U45)</f>
        <v>0</v>
      </c>
      <c r="V46" s="7">
        <f>SUM(V43:V45)</f>
        <v>0</v>
      </c>
      <c r="W46" s="23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ht="13.35" customHeight="1" x14ac:dyDescent="0.2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3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x14ac:dyDescent="0.25">
      <c r="A48" s="21"/>
      <c r="B48" s="34" t="s">
        <v>25</v>
      </c>
      <c r="C48" s="34" t="s">
        <v>93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3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x14ac:dyDescent="0.25">
      <c r="A49" s="21"/>
      <c r="B49" s="36" t="s">
        <v>26</v>
      </c>
      <c r="C49" s="36" t="s">
        <v>49</v>
      </c>
      <c r="D49" s="8"/>
      <c r="E49" s="5"/>
      <c r="F49" s="6">
        <f>D49-E49</f>
        <v>0</v>
      </c>
      <c r="G49" s="5"/>
      <c r="H49" s="19"/>
      <c r="I49" s="5"/>
      <c r="J49" s="5"/>
      <c r="K49" s="6">
        <f>I49-J49</f>
        <v>0</v>
      </c>
      <c r="L49" s="5"/>
      <c r="M49" s="19"/>
      <c r="N49" s="5"/>
      <c r="O49" s="5"/>
      <c r="P49" s="6">
        <f>N49-O49</f>
        <v>0</v>
      </c>
      <c r="Q49" s="5"/>
      <c r="R49" s="19"/>
      <c r="S49" s="6">
        <f t="shared" ref="S49:V52" si="5">D49+I49+N49</f>
        <v>0</v>
      </c>
      <c r="T49" s="6">
        <f t="shared" si="5"/>
        <v>0</v>
      </c>
      <c r="U49" s="6">
        <f t="shared" si="5"/>
        <v>0</v>
      </c>
      <c r="V49" s="6">
        <f t="shared" si="5"/>
        <v>0</v>
      </c>
      <c r="W49" s="23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x14ac:dyDescent="0.25">
      <c r="A50" s="21"/>
      <c r="B50" s="36" t="s">
        <v>27</v>
      </c>
      <c r="C50" s="36" t="s">
        <v>4</v>
      </c>
      <c r="D50" s="8"/>
      <c r="E50" s="5"/>
      <c r="F50" s="6">
        <f>D50-E50</f>
        <v>0</v>
      </c>
      <c r="G50" s="5"/>
      <c r="H50" s="19"/>
      <c r="I50" s="5"/>
      <c r="J50" s="5"/>
      <c r="K50" s="6">
        <f>I50-J50</f>
        <v>0</v>
      </c>
      <c r="L50" s="5"/>
      <c r="M50" s="19"/>
      <c r="N50" s="5"/>
      <c r="O50" s="5"/>
      <c r="P50" s="6">
        <f>N50-O50</f>
        <v>0</v>
      </c>
      <c r="Q50" s="5"/>
      <c r="R50" s="19"/>
      <c r="S50" s="6">
        <f t="shared" si="5"/>
        <v>0</v>
      </c>
      <c r="T50" s="6">
        <f t="shared" si="5"/>
        <v>0</v>
      </c>
      <c r="U50" s="6">
        <f t="shared" si="5"/>
        <v>0</v>
      </c>
      <c r="V50" s="6">
        <f t="shared" si="5"/>
        <v>0</v>
      </c>
      <c r="W50" s="23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x14ac:dyDescent="0.25">
      <c r="A51" s="21"/>
      <c r="B51" s="36" t="s">
        <v>28</v>
      </c>
      <c r="C51" s="36" t="s">
        <v>94</v>
      </c>
      <c r="D51" s="8"/>
      <c r="E51" s="5"/>
      <c r="F51" s="6">
        <f>D51-E51</f>
        <v>0</v>
      </c>
      <c r="G51" s="5"/>
      <c r="H51" s="19"/>
      <c r="I51" s="5"/>
      <c r="J51" s="5"/>
      <c r="K51" s="6">
        <f>I51-J51</f>
        <v>0</v>
      </c>
      <c r="L51" s="5"/>
      <c r="M51" s="19"/>
      <c r="N51" s="5"/>
      <c r="O51" s="5"/>
      <c r="P51" s="6">
        <f>N51-O51</f>
        <v>0</v>
      </c>
      <c r="Q51" s="5"/>
      <c r="R51" s="19"/>
      <c r="S51" s="6">
        <f t="shared" si="5"/>
        <v>0</v>
      </c>
      <c r="T51" s="6">
        <f t="shared" si="5"/>
        <v>0</v>
      </c>
      <c r="U51" s="6">
        <f t="shared" si="5"/>
        <v>0</v>
      </c>
      <c r="V51" s="6">
        <f t="shared" si="5"/>
        <v>0</v>
      </c>
      <c r="W51" s="23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x14ac:dyDescent="0.25">
      <c r="A52" s="21"/>
      <c r="B52" s="36" t="s">
        <v>48</v>
      </c>
      <c r="C52" s="36" t="s">
        <v>1</v>
      </c>
      <c r="D52" s="8"/>
      <c r="E52" s="5"/>
      <c r="F52" s="6">
        <f>D52-E52</f>
        <v>0</v>
      </c>
      <c r="G52" s="5"/>
      <c r="H52" s="19"/>
      <c r="I52" s="5"/>
      <c r="J52" s="5"/>
      <c r="K52" s="6">
        <f>I52-J52</f>
        <v>0</v>
      </c>
      <c r="L52" s="5"/>
      <c r="M52" s="19"/>
      <c r="N52" s="5"/>
      <c r="O52" s="5"/>
      <c r="P52" s="6">
        <f>N52-O52</f>
        <v>0</v>
      </c>
      <c r="Q52" s="5"/>
      <c r="R52" s="19"/>
      <c r="S52" s="6">
        <f t="shared" si="5"/>
        <v>0</v>
      </c>
      <c r="T52" s="6">
        <f t="shared" si="5"/>
        <v>0</v>
      </c>
      <c r="U52" s="6">
        <f t="shared" si="5"/>
        <v>0</v>
      </c>
      <c r="V52" s="6">
        <f t="shared" si="5"/>
        <v>0</v>
      </c>
      <c r="W52" s="23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x14ac:dyDescent="0.25">
      <c r="A53" s="21"/>
      <c r="B53" s="19"/>
      <c r="C53" s="29" t="s">
        <v>47</v>
      </c>
      <c r="D53" s="7">
        <f>SUM(D49:D52)</f>
        <v>0</v>
      </c>
      <c r="E53" s="7">
        <f>SUM(E49:E52)</f>
        <v>0</v>
      </c>
      <c r="F53" s="7">
        <f>SUM(F49:F52)</f>
        <v>0</v>
      </c>
      <c r="G53" s="7">
        <f>SUM(G49:G52)</f>
        <v>0</v>
      </c>
      <c r="H53" s="19"/>
      <c r="I53" s="7">
        <f>SUM(I49:I52)</f>
        <v>0</v>
      </c>
      <c r="J53" s="7">
        <f>SUM(J49:J52)</f>
        <v>0</v>
      </c>
      <c r="K53" s="7">
        <f>SUM(K49:K52)</f>
        <v>0</v>
      </c>
      <c r="L53" s="7">
        <f>SUM(L49:L52)</f>
        <v>0</v>
      </c>
      <c r="M53" s="19"/>
      <c r="N53" s="7">
        <f>SUM(N49:N52)</f>
        <v>0</v>
      </c>
      <c r="O53" s="7">
        <f>SUM(O49:O52)</f>
        <v>0</v>
      </c>
      <c r="P53" s="7">
        <f>SUM(P49:P52)</f>
        <v>0</v>
      </c>
      <c r="Q53" s="7">
        <f>SUM(Q49:Q52)</f>
        <v>0</v>
      </c>
      <c r="R53" s="19"/>
      <c r="S53" s="7">
        <f>SUM(S49:S52)</f>
        <v>0</v>
      </c>
      <c r="T53" s="7">
        <f>SUM(T49:T52)</f>
        <v>0</v>
      </c>
      <c r="U53" s="7">
        <f>SUM(U49:U52)</f>
        <v>0</v>
      </c>
      <c r="V53" s="7">
        <f>SUM(V49:V52)</f>
        <v>0</v>
      </c>
      <c r="W53" s="23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13.35" customHeight="1" x14ac:dyDescent="0.25">
      <c r="A54" s="21"/>
      <c r="B54" s="3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3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x14ac:dyDescent="0.25">
      <c r="A55" s="21"/>
      <c r="B55" s="34" t="s">
        <v>29</v>
      </c>
      <c r="C55" s="34" t="s">
        <v>78</v>
      </c>
      <c r="D55" s="19"/>
      <c r="E55" s="19"/>
      <c r="F55" s="38"/>
      <c r="G55" s="3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3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x14ac:dyDescent="0.25">
      <c r="A56" s="21"/>
      <c r="B56" s="36" t="s">
        <v>30</v>
      </c>
      <c r="C56" s="39" t="s">
        <v>52</v>
      </c>
      <c r="D56" s="40"/>
      <c r="E56" s="40"/>
      <c r="F56" s="5"/>
      <c r="G56" s="5"/>
      <c r="H56" s="19"/>
      <c r="I56" s="40"/>
      <c r="J56" s="40"/>
      <c r="K56" s="5"/>
      <c r="L56" s="5"/>
      <c r="M56" s="19"/>
      <c r="N56" s="40"/>
      <c r="O56" s="40"/>
      <c r="P56" s="5"/>
      <c r="Q56" s="5"/>
      <c r="R56" s="19"/>
      <c r="S56" s="40"/>
      <c r="T56" s="40"/>
      <c r="U56" s="41">
        <f t="shared" ref="U56:V61" si="6">F56+K56+P56</f>
        <v>0</v>
      </c>
      <c r="V56" s="41">
        <f t="shared" si="6"/>
        <v>0</v>
      </c>
      <c r="W56" s="23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25">
      <c r="A57" s="21"/>
      <c r="B57" s="36" t="s">
        <v>31</v>
      </c>
      <c r="C57" s="39" t="s">
        <v>6</v>
      </c>
      <c r="D57" s="40"/>
      <c r="E57" s="40"/>
      <c r="F57" s="5"/>
      <c r="G57" s="5"/>
      <c r="H57" s="19"/>
      <c r="I57" s="40"/>
      <c r="J57" s="40"/>
      <c r="K57" s="5"/>
      <c r="L57" s="5"/>
      <c r="M57" s="19"/>
      <c r="N57" s="40"/>
      <c r="O57" s="40"/>
      <c r="P57" s="5"/>
      <c r="Q57" s="5"/>
      <c r="R57" s="19"/>
      <c r="S57" s="40"/>
      <c r="T57" s="40"/>
      <c r="U57" s="41">
        <f t="shared" si="6"/>
        <v>0</v>
      </c>
      <c r="V57" s="41">
        <f t="shared" si="6"/>
        <v>0</v>
      </c>
      <c r="W57" s="23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x14ac:dyDescent="0.25">
      <c r="A58" s="21"/>
      <c r="B58" s="36" t="s">
        <v>32</v>
      </c>
      <c r="C58" s="39" t="s">
        <v>7</v>
      </c>
      <c r="D58" s="40"/>
      <c r="E58" s="40"/>
      <c r="F58" s="5"/>
      <c r="G58" s="5"/>
      <c r="H58" s="19"/>
      <c r="I58" s="40"/>
      <c r="J58" s="40"/>
      <c r="K58" s="5"/>
      <c r="L58" s="5"/>
      <c r="M58" s="19"/>
      <c r="N58" s="40"/>
      <c r="O58" s="40"/>
      <c r="P58" s="5"/>
      <c r="Q58" s="5"/>
      <c r="R58" s="19"/>
      <c r="S58" s="40"/>
      <c r="T58" s="40"/>
      <c r="U58" s="41">
        <f t="shared" si="6"/>
        <v>0</v>
      </c>
      <c r="V58" s="41">
        <f t="shared" si="6"/>
        <v>0</v>
      </c>
      <c r="W58" s="23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x14ac:dyDescent="0.25">
      <c r="A59" s="21"/>
      <c r="B59" s="36" t="s">
        <v>90</v>
      </c>
      <c r="C59" s="39" t="s">
        <v>108</v>
      </c>
      <c r="D59" s="40"/>
      <c r="E59" s="40"/>
      <c r="F59" s="5"/>
      <c r="G59" s="5"/>
      <c r="H59" s="19"/>
      <c r="I59" s="40"/>
      <c r="J59" s="40"/>
      <c r="K59" s="5"/>
      <c r="L59" s="5"/>
      <c r="M59" s="19"/>
      <c r="N59" s="40"/>
      <c r="O59" s="40"/>
      <c r="P59" s="5"/>
      <c r="Q59" s="5"/>
      <c r="R59" s="19"/>
      <c r="S59" s="40"/>
      <c r="T59" s="40"/>
      <c r="U59" s="41">
        <f t="shared" si="6"/>
        <v>0</v>
      </c>
      <c r="V59" s="41">
        <f t="shared" si="6"/>
        <v>0</v>
      </c>
      <c r="W59" s="23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x14ac:dyDescent="0.25">
      <c r="A60" s="21"/>
      <c r="B60" s="36" t="s">
        <v>122</v>
      </c>
      <c r="C60" s="39" t="s">
        <v>109</v>
      </c>
      <c r="D60" s="40"/>
      <c r="E60" s="40"/>
      <c r="F60" s="5"/>
      <c r="G60" s="5"/>
      <c r="H60" s="19"/>
      <c r="I60" s="40"/>
      <c r="J60" s="40"/>
      <c r="K60" s="5"/>
      <c r="L60" s="5"/>
      <c r="M60" s="19"/>
      <c r="N60" s="40"/>
      <c r="O60" s="40"/>
      <c r="P60" s="5"/>
      <c r="Q60" s="5"/>
      <c r="R60" s="19"/>
      <c r="S60" s="40"/>
      <c r="T60" s="40"/>
      <c r="U60" s="41">
        <f t="shared" si="6"/>
        <v>0</v>
      </c>
      <c r="V60" s="41">
        <f t="shared" si="6"/>
        <v>0</v>
      </c>
      <c r="W60" s="23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x14ac:dyDescent="0.25">
      <c r="A61" s="21"/>
      <c r="B61" s="36" t="s">
        <v>123</v>
      </c>
      <c r="C61" s="39" t="s">
        <v>110</v>
      </c>
      <c r="D61" s="40"/>
      <c r="E61" s="40"/>
      <c r="F61" s="5"/>
      <c r="G61" s="5"/>
      <c r="H61" s="19"/>
      <c r="I61" s="40"/>
      <c r="J61" s="40"/>
      <c r="K61" s="5"/>
      <c r="L61" s="5"/>
      <c r="M61" s="19"/>
      <c r="N61" s="40"/>
      <c r="O61" s="40"/>
      <c r="P61" s="5"/>
      <c r="Q61" s="5"/>
      <c r="R61" s="19"/>
      <c r="S61" s="40"/>
      <c r="T61" s="40"/>
      <c r="U61" s="41">
        <f t="shared" si="6"/>
        <v>0</v>
      </c>
      <c r="V61" s="41">
        <f t="shared" si="6"/>
        <v>0</v>
      </c>
      <c r="W61" s="23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x14ac:dyDescent="0.25">
      <c r="A62" s="21"/>
      <c r="B62" s="42"/>
      <c r="C62" s="43" t="s">
        <v>47</v>
      </c>
      <c r="D62" s="40"/>
      <c r="E62" s="40"/>
      <c r="F62" s="7">
        <f>SUM(F56:F61)</f>
        <v>0</v>
      </c>
      <c r="G62" s="7">
        <f>SUM(G56:G61)</f>
        <v>0</v>
      </c>
      <c r="H62" s="19"/>
      <c r="I62" s="40"/>
      <c r="J62" s="40"/>
      <c r="K62" s="7">
        <f>SUM(K56:K61)</f>
        <v>0</v>
      </c>
      <c r="L62" s="7">
        <f>SUM(L56:L61)</f>
        <v>0</v>
      </c>
      <c r="M62" s="19"/>
      <c r="N62" s="40"/>
      <c r="O62" s="40"/>
      <c r="P62" s="7">
        <f>SUM(P56:P61)</f>
        <v>0</v>
      </c>
      <c r="Q62" s="7">
        <f>SUM(Q56:Q61)</f>
        <v>0</v>
      </c>
      <c r="R62" s="19"/>
      <c r="S62" s="40"/>
      <c r="T62" s="40"/>
      <c r="U62" s="44">
        <f>SUM(U56:U61)</f>
        <v>0</v>
      </c>
      <c r="V62" s="44">
        <f>SUM(V56:V61)</f>
        <v>0</v>
      </c>
      <c r="W62" s="23"/>
      <c r="X62" s="24"/>
      <c r="Y62" s="24"/>
      <c r="Z62" s="24"/>
      <c r="AA62" s="24"/>
      <c r="AB62" s="24"/>
      <c r="AC62" s="24"/>
      <c r="AD62" s="24"/>
    </row>
    <row r="63" spans="1:37" ht="13.35" customHeight="1" x14ac:dyDescent="0.25">
      <c r="A63" s="21"/>
      <c r="B63" s="42"/>
      <c r="C63" s="43"/>
      <c r="D63" s="19"/>
      <c r="E63" s="19"/>
      <c r="F63" s="12"/>
      <c r="G63" s="12"/>
      <c r="H63" s="19"/>
      <c r="I63" s="19"/>
      <c r="J63" s="19"/>
      <c r="K63" s="12"/>
      <c r="L63" s="12"/>
      <c r="M63" s="19"/>
      <c r="N63" s="19"/>
      <c r="O63" s="19"/>
      <c r="P63" s="12"/>
      <c r="Q63" s="12"/>
      <c r="R63" s="19"/>
      <c r="S63" s="19"/>
      <c r="T63" s="19"/>
      <c r="U63" s="12"/>
      <c r="V63" s="12"/>
      <c r="W63" s="23"/>
      <c r="X63" s="24"/>
      <c r="Y63" s="24"/>
      <c r="Z63" s="24"/>
      <c r="AA63" s="24"/>
      <c r="AB63" s="24"/>
      <c r="AC63" s="24"/>
      <c r="AD63" s="24"/>
    </row>
    <row r="64" spans="1:37" ht="39.75" customHeight="1" x14ac:dyDescent="0.25">
      <c r="A64" s="21"/>
      <c r="B64" s="69" t="s">
        <v>106</v>
      </c>
      <c r="C64" s="70"/>
      <c r="D64" s="19"/>
      <c r="E64" s="19"/>
      <c r="F64" s="12"/>
      <c r="G64" s="12"/>
      <c r="H64" s="19"/>
      <c r="I64" s="19"/>
      <c r="J64" s="19"/>
      <c r="K64" s="12"/>
      <c r="L64" s="12"/>
      <c r="M64" s="19"/>
      <c r="N64" s="19"/>
      <c r="O64" s="19"/>
      <c r="P64" s="12"/>
      <c r="Q64" s="12"/>
      <c r="R64" s="19"/>
      <c r="S64" s="19"/>
      <c r="T64" s="19"/>
      <c r="U64" s="12"/>
      <c r="V64" s="12"/>
      <c r="W64" s="23"/>
      <c r="X64" s="24"/>
      <c r="Y64" s="24"/>
      <c r="Z64" s="24"/>
      <c r="AA64" s="24"/>
      <c r="AB64" s="24"/>
      <c r="AC64" s="24"/>
      <c r="AD64" s="24"/>
    </row>
    <row r="65" spans="1:37" ht="13.35" customHeight="1" x14ac:dyDescent="0.25">
      <c r="A65" s="21"/>
      <c r="B65" s="42"/>
      <c r="C65" s="43"/>
      <c r="D65" s="19"/>
      <c r="E65" s="19"/>
      <c r="F65" s="12"/>
      <c r="G65" s="12"/>
      <c r="H65" s="19"/>
      <c r="I65" s="19"/>
      <c r="J65" s="19"/>
      <c r="K65" s="12"/>
      <c r="L65" s="12"/>
      <c r="M65" s="19"/>
      <c r="N65" s="19"/>
      <c r="O65" s="19"/>
      <c r="P65" s="12"/>
      <c r="Q65" s="12"/>
      <c r="R65" s="19"/>
      <c r="S65" s="19"/>
      <c r="T65" s="19"/>
      <c r="U65" s="12"/>
      <c r="V65" s="12"/>
      <c r="W65" s="23"/>
      <c r="X65" s="24"/>
      <c r="Y65" s="24"/>
      <c r="Z65" s="24"/>
      <c r="AA65" s="24"/>
      <c r="AB65" s="24"/>
      <c r="AC65" s="24"/>
      <c r="AD65" s="24"/>
    </row>
    <row r="66" spans="1:37" ht="15.75" customHeight="1" x14ac:dyDescent="0.25">
      <c r="A66" s="21"/>
      <c r="B66" s="29"/>
      <c r="C66" s="30"/>
      <c r="D66" s="72"/>
      <c r="E66" s="72"/>
      <c r="F66" s="72"/>
      <c r="G66" s="72"/>
      <c r="H66" s="30"/>
      <c r="I66" s="72"/>
      <c r="J66" s="72"/>
      <c r="K66" s="72"/>
      <c r="L66" s="72"/>
      <c r="M66" s="30"/>
      <c r="N66" s="72"/>
      <c r="O66" s="72"/>
      <c r="P66" s="72"/>
      <c r="Q66" s="72"/>
      <c r="R66" s="30"/>
      <c r="S66" s="72"/>
      <c r="T66" s="72"/>
      <c r="U66" s="72"/>
      <c r="V66" s="72"/>
      <c r="W66" s="23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x14ac:dyDescent="0.25">
      <c r="A67" s="21"/>
      <c r="B67" s="28" t="s">
        <v>14</v>
      </c>
      <c r="C67" s="33" t="s">
        <v>15</v>
      </c>
      <c r="D67" s="28" t="s">
        <v>40</v>
      </c>
      <c r="E67" s="28" t="s">
        <v>44</v>
      </c>
      <c r="F67" s="29"/>
      <c r="G67" s="29"/>
      <c r="H67" s="30"/>
      <c r="I67" s="29"/>
      <c r="J67" s="29"/>
      <c r="K67" s="29"/>
      <c r="L67" s="29"/>
      <c r="M67" s="30"/>
      <c r="N67" s="29"/>
      <c r="O67" s="29"/>
      <c r="P67" s="29"/>
      <c r="Q67" s="29"/>
      <c r="R67" s="30"/>
      <c r="S67" s="29"/>
      <c r="T67" s="29"/>
      <c r="U67" s="29"/>
      <c r="V67" s="29"/>
      <c r="W67" s="23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13.35" customHeight="1" x14ac:dyDescent="0.25">
      <c r="A68" s="21"/>
      <c r="B68" s="42"/>
      <c r="C68" s="43"/>
      <c r="D68" s="19"/>
      <c r="E68" s="19"/>
      <c r="F68" s="12"/>
      <c r="G68" s="12"/>
      <c r="H68" s="19"/>
      <c r="I68" s="19"/>
      <c r="J68" s="19"/>
      <c r="K68" s="12"/>
      <c r="L68" s="12"/>
      <c r="M68" s="19"/>
      <c r="N68" s="19"/>
      <c r="O68" s="19"/>
      <c r="P68" s="12"/>
      <c r="Q68" s="12"/>
      <c r="R68" s="19"/>
      <c r="S68" s="19"/>
      <c r="T68" s="19"/>
      <c r="U68" s="12"/>
      <c r="V68" s="12"/>
      <c r="W68" s="23"/>
      <c r="X68" s="24"/>
      <c r="Y68" s="24"/>
      <c r="Z68" s="24"/>
      <c r="AA68" s="24"/>
      <c r="AB68" s="24"/>
      <c r="AC68" s="24"/>
      <c r="AD68" s="24"/>
    </row>
    <row r="69" spans="1:37" ht="26.25" x14ac:dyDescent="0.25">
      <c r="A69" s="21"/>
      <c r="B69" s="34" t="s">
        <v>16</v>
      </c>
      <c r="C69" s="45" t="s">
        <v>107</v>
      </c>
      <c r="D69" s="19"/>
      <c r="E69" s="19"/>
      <c r="F69" s="12"/>
      <c r="G69" s="12"/>
      <c r="H69" s="19"/>
      <c r="I69" s="19"/>
      <c r="J69" s="19"/>
      <c r="K69" s="12"/>
      <c r="L69" s="12"/>
      <c r="M69" s="19"/>
      <c r="N69" s="19"/>
      <c r="O69" s="19"/>
      <c r="P69" s="12"/>
      <c r="Q69" s="12"/>
      <c r="R69" s="19"/>
      <c r="S69" s="19"/>
      <c r="T69" s="19"/>
      <c r="U69" s="12"/>
      <c r="V69" s="12"/>
      <c r="W69" s="23"/>
      <c r="X69" s="24"/>
      <c r="Y69" s="24"/>
      <c r="Z69" s="24"/>
      <c r="AA69" s="24"/>
      <c r="AB69" s="24"/>
      <c r="AC69" s="24"/>
      <c r="AD69" s="24"/>
    </row>
    <row r="70" spans="1:37" x14ac:dyDescent="0.25">
      <c r="A70" s="21"/>
      <c r="B70" s="36" t="s">
        <v>18</v>
      </c>
      <c r="C70" s="36" t="s">
        <v>0</v>
      </c>
      <c r="D70" s="9"/>
      <c r="E70" s="9"/>
      <c r="F70" s="12"/>
      <c r="G70" s="12"/>
      <c r="H70" s="19"/>
      <c r="I70" s="19"/>
      <c r="J70" s="19"/>
      <c r="K70" s="12"/>
      <c r="L70" s="12"/>
      <c r="M70" s="19"/>
      <c r="N70" s="19"/>
      <c r="O70" s="19"/>
      <c r="P70" s="12"/>
      <c r="Q70" s="12"/>
      <c r="R70" s="19"/>
      <c r="S70" s="19"/>
      <c r="T70" s="19"/>
      <c r="U70" s="12"/>
      <c r="V70" s="12"/>
      <c r="W70" s="23"/>
      <c r="X70" s="24"/>
      <c r="Y70" s="24"/>
      <c r="Z70" s="24"/>
      <c r="AA70" s="24"/>
      <c r="AB70" s="24"/>
      <c r="AC70" s="24"/>
      <c r="AD70" s="24"/>
    </row>
    <row r="71" spans="1:37" x14ac:dyDescent="0.25">
      <c r="A71" s="21"/>
      <c r="B71" s="36" t="s">
        <v>20</v>
      </c>
      <c r="C71" s="36" t="s">
        <v>2</v>
      </c>
      <c r="D71" s="9"/>
      <c r="E71" s="9"/>
      <c r="F71" s="12"/>
      <c r="G71" s="12"/>
      <c r="H71" s="19"/>
      <c r="I71" s="19"/>
      <c r="J71" s="19"/>
      <c r="K71" s="12"/>
      <c r="L71" s="12"/>
      <c r="M71" s="19"/>
      <c r="N71" s="19"/>
      <c r="O71" s="19"/>
      <c r="P71" s="12"/>
      <c r="Q71" s="12"/>
      <c r="R71" s="19"/>
      <c r="S71" s="19"/>
      <c r="T71" s="19"/>
      <c r="U71" s="12"/>
      <c r="V71" s="12"/>
      <c r="W71" s="23"/>
      <c r="X71" s="24"/>
      <c r="Y71" s="24"/>
      <c r="Z71" s="24"/>
      <c r="AA71" s="24"/>
      <c r="AB71" s="24"/>
      <c r="AC71" s="24"/>
      <c r="AD71" s="24"/>
    </row>
    <row r="72" spans="1:37" x14ac:dyDescent="0.25">
      <c r="A72" s="21"/>
      <c r="B72" s="36" t="s">
        <v>23</v>
      </c>
      <c r="C72" s="36" t="s">
        <v>1</v>
      </c>
      <c r="D72" s="9"/>
      <c r="E72" s="9"/>
      <c r="F72" s="12"/>
      <c r="G72" s="12"/>
      <c r="H72" s="19"/>
      <c r="I72" s="19"/>
      <c r="J72" s="19"/>
      <c r="K72" s="12"/>
      <c r="L72" s="12"/>
      <c r="M72" s="19"/>
      <c r="N72" s="19"/>
      <c r="O72" s="19"/>
      <c r="P72" s="12"/>
      <c r="Q72" s="12"/>
      <c r="R72" s="19"/>
      <c r="S72" s="19"/>
      <c r="T72" s="19"/>
      <c r="U72" s="12"/>
      <c r="V72" s="12"/>
      <c r="W72" s="23"/>
      <c r="X72" s="24"/>
      <c r="Y72" s="24"/>
      <c r="Z72" s="24"/>
      <c r="AA72" s="24"/>
      <c r="AB72" s="24"/>
      <c r="AC72" s="24"/>
      <c r="AD72" s="24"/>
    </row>
    <row r="73" spans="1:37" x14ac:dyDescent="0.25">
      <c r="A73" s="21"/>
      <c r="B73" s="42"/>
      <c r="C73" s="43" t="s">
        <v>47</v>
      </c>
      <c r="D73" s="7">
        <f>SUM(D66:D72)</f>
        <v>0</v>
      </c>
      <c r="E73" s="7">
        <f>SUM(E66:E72)</f>
        <v>0</v>
      </c>
      <c r="F73" s="12"/>
      <c r="G73" s="12"/>
      <c r="H73" s="19"/>
      <c r="I73" s="19"/>
      <c r="J73" s="19"/>
      <c r="K73" s="12"/>
      <c r="L73" s="12"/>
      <c r="M73" s="19"/>
      <c r="N73" s="19"/>
      <c r="O73" s="19"/>
      <c r="P73" s="12"/>
      <c r="Q73" s="12"/>
      <c r="R73" s="19"/>
      <c r="S73" s="19"/>
      <c r="T73" s="19"/>
      <c r="U73" s="12"/>
      <c r="V73" s="12"/>
      <c r="W73" s="23"/>
      <c r="X73" s="24"/>
      <c r="Y73" s="24"/>
      <c r="Z73" s="24"/>
      <c r="AA73" s="24"/>
      <c r="AB73" s="24"/>
      <c r="AC73" s="24"/>
      <c r="AD73" s="24"/>
    </row>
    <row r="74" spans="1:37" ht="13.35" customHeight="1" thickBot="1" x14ac:dyDescent="0.3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24"/>
      <c r="Y74" s="24"/>
      <c r="Z74" s="24"/>
      <c r="AA74" s="24"/>
      <c r="AB74" s="24"/>
      <c r="AC74" s="24"/>
      <c r="AD74" s="24"/>
    </row>
    <row r="75" spans="1:37" s="20" customFormat="1" ht="13.35" hidden="1" customHeight="1" x14ac:dyDescent="0.25">
      <c r="A75" s="19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19"/>
      <c r="X75" s="19"/>
      <c r="Y75" s="19"/>
      <c r="Z75" s="19"/>
      <c r="AA75" s="19"/>
      <c r="AB75" s="19"/>
      <c r="AC75" s="19"/>
      <c r="AD75" s="19"/>
    </row>
    <row r="76" spans="1:37" s="20" customFormat="1" ht="15" hidden="1" customHeight="1" x14ac:dyDescent="0.25">
      <c r="A76" s="19"/>
      <c r="B76" s="73"/>
      <c r="C76" s="7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7" s="20" customFormat="1" ht="13.35" hidden="1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7" s="20" customFormat="1" ht="13.35" hidden="1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7" s="20" customFormat="1" ht="13.35" hidden="1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7" s="20" customFormat="1" ht="13.35" hidden="1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s="20" customFormat="1" ht="13.35" hidden="1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s="20" customFormat="1" ht="13.35" hidden="1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s="20" customFormat="1" ht="13.35" hidden="1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s="20" customFormat="1" ht="13.35" hidden="1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1:30" s="20" customFormat="1" ht="13.35" hidden="1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s="20" customFormat="1" ht="13.35" hidden="1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s="20" customFormat="1" hidden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s="20" customFormat="1" hidden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1:30" s="20" customFormat="1" hidden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20" customFormat="1" hidden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s="20" customFormat="1" hidden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20" customFormat="1" hidden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20" customFormat="1" hidden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20" customFormat="1" hidden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s="20" customFormat="1" hidden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1:30" s="20" customFormat="1" hidden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1:30" s="20" customFormat="1" hidden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1:30" s="20" customFormat="1" hidden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s="20" customFormat="1" hidden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1:30" s="20" customFormat="1" hidden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1:30" s="20" customFormat="1" hidden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30" s="20" customFormat="1" hidden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30" s="20" customFormat="1" hidden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1:30" s="20" customFormat="1" hidden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1:30" s="20" customFormat="1" hidden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1:30" s="20" customFormat="1" hidden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1:30" s="20" customFormat="1" hidden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s="20" customFormat="1" hidden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s="20" customFormat="1" hidden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idden="1" x14ac:dyDescent="0.25">
      <c r="A110" s="1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19"/>
      <c r="X110" s="24"/>
      <c r="Y110" s="24"/>
      <c r="Z110" s="24"/>
      <c r="AA110" s="24"/>
      <c r="AB110" s="24"/>
      <c r="AC110" s="24"/>
      <c r="AD110" s="24"/>
    </row>
    <row r="111" spans="1:30" hidden="1" x14ac:dyDescent="0.25">
      <c r="A111" s="1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19"/>
      <c r="X111" s="24"/>
      <c r="Y111" s="24"/>
      <c r="Z111" s="24"/>
      <c r="AA111" s="24"/>
      <c r="AB111" s="24"/>
      <c r="AC111" s="24"/>
      <c r="AD111" s="24"/>
    </row>
    <row r="112" spans="1:30" hidden="1" x14ac:dyDescent="0.25">
      <c r="A112" s="1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19"/>
      <c r="X112" s="24"/>
      <c r="Y112" s="24"/>
      <c r="Z112" s="24"/>
      <c r="AA112" s="24"/>
      <c r="AB112" s="24"/>
      <c r="AC112" s="24"/>
      <c r="AD112" s="24"/>
    </row>
    <row r="113" spans="1:30" hidden="1" x14ac:dyDescent="0.25">
      <c r="A113" s="1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19"/>
      <c r="X113" s="24"/>
      <c r="Y113" s="24"/>
      <c r="Z113" s="24"/>
      <c r="AA113" s="24"/>
      <c r="AB113" s="24"/>
      <c r="AC113" s="24"/>
      <c r="AD113" s="24"/>
    </row>
    <row r="114" spans="1:30" hidden="1" x14ac:dyDescent="0.2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30" hidden="1" x14ac:dyDescent="0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</sheetData>
  <sheetProtection password="C716" sheet="1" objects="1" scenarios="1"/>
  <customSheetViews>
    <customSheetView guid="{A799B03B-B993-4174-BAE4-8D45CE7EA26E}" showPageBreaks="1" fitToPage="1" printArea="1" hiddenRows="1" hiddenColumns="1" topLeftCell="A49">
      <selection activeCell="G70" sqref="G70"/>
      <pageMargins left="0.7" right="0.7" top="0.75" bottom="0.75" header="0.3" footer="0.3"/>
      <pageSetup paperSize="8" scale="60" orientation="landscape" r:id="rId1"/>
    </customSheetView>
    <customSheetView guid="{07F4A42F-BDE4-4601-835F-2AEB5014395E}" fitToPage="1" topLeftCell="A34">
      <selection activeCell="F69" sqref="F69"/>
      <pageMargins left="0.7" right="0.7" top="0.75" bottom="0.75" header="0.3" footer="0.3"/>
      <pageSetup paperSize="8" scale="61" orientation="landscape" r:id="rId2"/>
    </customSheetView>
    <customSheetView guid="{194A9BE5-E83E-471A-A0E4-0FB3C8ED4FC6}" showPageBreaks="1" fitToPage="1" printArea="1" hiddenRows="1" hiddenColumns="1" topLeftCell="H1">
      <selection activeCell="N4" sqref="N4"/>
      <pageMargins left="0.7" right="0.7" top="0.75" bottom="0.75" header="0.3" footer="0.3"/>
      <pageSetup paperSize="8" scale="59" orientation="landscape" r:id="rId3"/>
    </customSheetView>
  </customSheetViews>
  <mergeCells count="20">
    <mergeCell ref="N39:Q39"/>
    <mergeCell ref="B76:C76"/>
    <mergeCell ref="S6:V6"/>
    <mergeCell ref="S39:V39"/>
    <mergeCell ref="I6:L6"/>
    <mergeCell ref="D6:G6"/>
    <mergeCell ref="N42:P42"/>
    <mergeCell ref="B75:V75"/>
    <mergeCell ref="N6:Q6"/>
    <mergeCell ref="B64:C64"/>
    <mergeCell ref="D66:G66"/>
    <mergeCell ref="I66:L66"/>
    <mergeCell ref="N66:Q66"/>
    <mergeCell ref="S66:V66"/>
    <mergeCell ref="B4:C4"/>
    <mergeCell ref="B37:C37"/>
    <mergeCell ref="D39:G39"/>
    <mergeCell ref="I39:L39"/>
    <mergeCell ref="D42:F42"/>
    <mergeCell ref="I42:K42"/>
  </mergeCells>
  <pageMargins left="0.7" right="0.7" top="0.75" bottom="0.75" header="0.3" footer="0.3"/>
  <pageSetup paperSize="8" scale="5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2"/>
  <sheetViews>
    <sheetView tabSelected="1" workbookViewId="0">
      <selection activeCell="E4" sqref="E4"/>
    </sheetView>
  </sheetViews>
  <sheetFormatPr defaultColWidth="0" defaultRowHeight="15.75" zeroHeight="1" x14ac:dyDescent="0.25"/>
  <cols>
    <col min="1" max="1" width="3.44140625" style="20" customWidth="1"/>
    <col min="2" max="2" width="11.33203125" style="25" customWidth="1"/>
    <col min="3" max="3" width="22" style="25" customWidth="1"/>
    <col min="4" max="4" width="15.77734375" style="25" customWidth="1"/>
    <col min="5" max="6" width="15.5546875" style="25" customWidth="1"/>
    <col min="7" max="7" width="2.6640625" style="25" customWidth="1"/>
    <col min="8" max="8" width="15.77734375" style="25" customWidth="1"/>
    <col min="9" max="9" width="13.109375" style="25" customWidth="1"/>
    <col min="10" max="10" width="14.21875" style="25" customWidth="1"/>
    <col min="11" max="11" width="2.6640625" style="25" customWidth="1"/>
    <col min="12" max="12" width="15.77734375" style="25" customWidth="1"/>
    <col min="13" max="13" width="13.109375" style="25" customWidth="1"/>
    <col min="14" max="14" width="14.21875" style="25" customWidth="1"/>
    <col min="15" max="15" width="2.6640625" style="25" customWidth="1"/>
    <col min="16" max="16" width="15.77734375" style="25" customWidth="1"/>
    <col min="17" max="17" width="13.109375" style="25" customWidth="1"/>
    <col min="18" max="18" width="14.21875" style="25" customWidth="1"/>
    <col min="19" max="19" width="3.33203125" style="25" customWidth="1"/>
    <col min="20" max="22" width="14.21875" style="25" customWidth="1"/>
    <col min="23" max="23" width="4.5546875" style="25" customWidth="1"/>
    <col min="24" max="24" width="12.5546875" style="52" hidden="1" customWidth="1"/>
    <col min="25" max="25" width="2" style="52" hidden="1" customWidth="1"/>
    <col min="26" max="26" width="14.44140625" style="52" hidden="1" customWidth="1"/>
    <col min="27" max="27" width="12.88671875" style="52" hidden="1" customWidth="1"/>
    <col min="28" max="28" width="12.5546875" style="52" hidden="1" customWidth="1"/>
    <col min="29" max="29" width="12.33203125" style="52" hidden="1" customWidth="1"/>
    <col min="30" max="30" width="5.77734375" style="52" hidden="1" customWidth="1"/>
    <col min="31" max="31" width="2.5546875" style="25" hidden="1" customWidth="1"/>
    <col min="32" max="16384" width="8.88671875" style="25" hidden="1"/>
  </cols>
  <sheetData>
    <row r="1" spans="1:44" s="52" customForma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44" ht="26.25" customHeight="1" x14ac:dyDescent="0.4">
      <c r="A2" s="21"/>
      <c r="B2" s="22"/>
      <c r="C2" s="1" t="s">
        <v>91</v>
      </c>
      <c r="D2" s="1"/>
      <c r="E2" s="1"/>
      <c r="F2" s="1"/>
      <c r="G2" s="1"/>
      <c r="H2" s="1"/>
      <c r="I2" s="22"/>
      <c r="J2" s="22" t="s">
        <v>83</v>
      </c>
      <c r="K2" s="1"/>
      <c r="L2" s="1"/>
      <c r="M2" s="22"/>
      <c r="N2" s="22"/>
      <c r="O2" s="1"/>
      <c r="P2" s="1"/>
      <c r="Q2" s="2"/>
      <c r="R2" s="22"/>
      <c r="S2" s="22"/>
      <c r="T2" s="22"/>
      <c r="U2" s="2" t="s">
        <v>83</v>
      </c>
      <c r="V2" s="22"/>
      <c r="W2" s="53"/>
      <c r="X2" s="54"/>
      <c r="Y2" s="54"/>
      <c r="Z2" s="10"/>
      <c r="AA2" s="54"/>
      <c r="AB2" s="54"/>
      <c r="AC2" s="54"/>
      <c r="AD2" s="51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ht="15.75" customHeight="1" x14ac:dyDescent="0.4">
      <c r="A3" s="21"/>
      <c r="B3" s="22"/>
      <c r="C3" s="1"/>
      <c r="D3" s="1"/>
      <c r="E3" s="1"/>
      <c r="F3" s="1"/>
      <c r="G3" s="1"/>
      <c r="H3" s="1"/>
      <c r="I3" s="22"/>
      <c r="J3" s="22"/>
      <c r="K3" s="1"/>
      <c r="L3" s="1"/>
      <c r="M3" s="22"/>
      <c r="N3" s="22"/>
      <c r="O3" s="1"/>
      <c r="P3" s="1"/>
      <c r="Q3" s="2"/>
      <c r="R3" s="22"/>
      <c r="S3" s="22"/>
      <c r="T3" s="22"/>
      <c r="U3" s="2"/>
      <c r="V3" s="22"/>
      <c r="W3" s="53"/>
      <c r="X3" s="54"/>
      <c r="Y3" s="54"/>
      <c r="Z3" s="10"/>
      <c r="AA3" s="54"/>
      <c r="AB3" s="54"/>
      <c r="AC3" s="54"/>
      <c r="AD3" s="51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ht="38.25" customHeight="1" x14ac:dyDescent="0.4">
      <c r="A4" s="21"/>
      <c r="B4" s="76" t="s">
        <v>112</v>
      </c>
      <c r="C4" s="76"/>
      <c r="D4" s="1"/>
      <c r="E4" s="1"/>
      <c r="F4" s="1"/>
      <c r="G4" s="1"/>
      <c r="H4" s="1"/>
      <c r="I4" s="22"/>
      <c r="J4" s="22"/>
      <c r="K4" s="1"/>
      <c r="L4" s="1"/>
      <c r="M4" s="22"/>
      <c r="N4" s="22"/>
      <c r="O4" s="1"/>
      <c r="P4" s="1"/>
      <c r="Q4" s="22"/>
      <c r="R4" s="22"/>
      <c r="S4" s="22"/>
      <c r="T4" s="22"/>
      <c r="U4" s="22"/>
      <c r="V4" s="22"/>
      <c r="W4" s="53"/>
      <c r="X4" s="54"/>
      <c r="Y4" s="54"/>
      <c r="Z4" s="10"/>
      <c r="AA4" s="54"/>
      <c r="AB4" s="54"/>
      <c r="AC4" s="54"/>
      <c r="AD4" s="51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ht="18" customHeight="1" x14ac:dyDescent="0.4">
      <c r="A5" s="21"/>
      <c r="B5" s="27"/>
      <c r="C5" s="27"/>
      <c r="D5" s="1"/>
      <c r="E5" s="1"/>
      <c r="F5" s="1"/>
      <c r="G5" s="1"/>
      <c r="H5" s="1"/>
      <c r="I5" s="22"/>
      <c r="J5" s="22"/>
      <c r="K5" s="1"/>
      <c r="L5" s="1"/>
      <c r="M5" s="22"/>
      <c r="N5" s="22"/>
      <c r="O5" s="1"/>
      <c r="P5" s="1"/>
      <c r="Q5" s="22"/>
      <c r="R5" s="22"/>
      <c r="S5" s="22"/>
      <c r="T5" s="22"/>
      <c r="U5" s="22"/>
      <c r="V5" s="22"/>
      <c r="W5" s="53"/>
      <c r="X5" s="54"/>
      <c r="Y5" s="54"/>
      <c r="Z5" s="10"/>
      <c r="AA5" s="54"/>
      <c r="AB5" s="54"/>
      <c r="AC5" s="54"/>
      <c r="AD5" s="51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8" customHeight="1" x14ac:dyDescent="0.25">
      <c r="A6" s="21"/>
      <c r="B6" s="22"/>
      <c r="C6" s="22"/>
      <c r="D6" s="75" t="s">
        <v>111</v>
      </c>
      <c r="E6" s="75"/>
      <c r="F6" s="75"/>
      <c r="G6" s="55"/>
      <c r="H6" s="75" t="s">
        <v>113</v>
      </c>
      <c r="I6" s="75"/>
      <c r="J6" s="75"/>
      <c r="K6" s="55"/>
      <c r="L6" s="75" t="s">
        <v>114</v>
      </c>
      <c r="M6" s="75"/>
      <c r="N6" s="75"/>
      <c r="O6" s="55"/>
      <c r="P6" s="75" t="s">
        <v>125</v>
      </c>
      <c r="Q6" s="75"/>
      <c r="R6" s="75"/>
      <c r="S6" s="55"/>
      <c r="T6" s="75" t="s">
        <v>115</v>
      </c>
      <c r="U6" s="75"/>
      <c r="V6" s="75"/>
      <c r="W6" s="53"/>
      <c r="X6" s="54"/>
      <c r="Y6" s="54"/>
      <c r="Z6" s="54"/>
      <c r="AA6" s="54"/>
      <c r="AB6" s="54"/>
      <c r="AC6" s="54"/>
      <c r="AD6" s="51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33.75" customHeight="1" x14ac:dyDescent="0.25">
      <c r="A7" s="21"/>
      <c r="B7" s="28" t="s">
        <v>14</v>
      </c>
      <c r="C7" s="28" t="s">
        <v>15</v>
      </c>
      <c r="D7" s="56" t="s">
        <v>40</v>
      </c>
      <c r="E7" s="56" t="s">
        <v>84</v>
      </c>
      <c r="F7" s="56" t="s">
        <v>85</v>
      </c>
      <c r="G7" s="27"/>
      <c r="H7" s="56" t="s">
        <v>40</v>
      </c>
      <c r="I7" s="56" t="s">
        <v>84</v>
      </c>
      <c r="J7" s="56" t="s">
        <v>85</v>
      </c>
      <c r="K7" s="27"/>
      <c r="L7" s="56" t="s">
        <v>40</v>
      </c>
      <c r="M7" s="56" t="s">
        <v>84</v>
      </c>
      <c r="N7" s="56" t="s">
        <v>85</v>
      </c>
      <c r="O7" s="27"/>
      <c r="P7" s="56" t="s">
        <v>40</v>
      </c>
      <c r="Q7" s="56" t="s">
        <v>84</v>
      </c>
      <c r="R7" s="56" t="s">
        <v>85</v>
      </c>
      <c r="S7" s="27"/>
      <c r="T7" s="56" t="s">
        <v>40</v>
      </c>
      <c r="U7" s="56" t="s">
        <v>84</v>
      </c>
      <c r="V7" s="56" t="s">
        <v>85</v>
      </c>
      <c r="W7" s="57"/>
      <c r="X7" s="58"/>
      <c r="Y7" s="54"/>
      <c r="Z7" s="58"/>
      <c r="AA7" s="58"/>
      <c r="AB7" s="58"/>
      <c r="AC7" s="58"/>
      <c r="AD7" s="51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ht="7.5" customHeight="1" x14ac:dyDescent="0.25">
      <c r="A8" s="21"/>
      <c r="B8" s="29"/>
      <c r="C8" s="2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53"/>
      <c r="X8" s="54"/>
      <c r="Y8" s="54"/>
      <c r="Z8" s="54"/>
      <c r="AA8" s="54"/>
      <c r="AB8" s="54"/>
      <c r="AC8" s="54"/>
      <c r="AD8" s="51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x14ac:dyDescent="0.25">
      <c r="A9" s="21"/>
      <c r="B9" s="28" t="s">
        <v>16</v>
      </c>
      <c r="C9" s="2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59"/>
      <c r="X9" s="60"/>
      <c r="Y9" s="60"/>
      <c r="Z9" s="60"/>
      <c r="AA9" s="60"/>
      <c r="AB9" s="60"/>
      <c r="AC9" s="54"/>
      <c r="AD9" s="5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x14ac:dyDescent="0.25">
      <c r="A10" s="21"/>
      <c r="B10" s="31" t="s">
        <v>18</v>
      </c>
      <c r="C10" s="31" t="s">
        <v>0</v>
      </c>
      <c r="D10" s="8"/>
      <c r="E10" s="5"/>
      <c r="F10" s="5"/>
      <c r="G10" s="61"/>
      <c r="H10" s="5"/>
      <c r="I10" s="5"/>
      <c r="J10" s="5"/>
      <c r="K10" s="61"/>
      <c r="L10" s="5"/>
      <c r="M10" s="5"/>
      <c r="N10" s="5"/>
      <c r="O10" s="61"/>
      <c r="P10" s="5"/>
      <c r="Q10" s="5"/>
      <c r="R10" s="5"/>
      <c r="S10" s="61"/>
      <c r="T10" s="6">
        <f t="shared" ref="T10:V12" si="0">D10+H10+L10+P10</f>
        <v>0</v>
      </c>
      <c r="U10" s="6">
        <f t="shared" si="0"/>
        <v>0</v>
      </c>
      <c r="V10" s="6">
        <f t="shared" si="0"/>
        <v>0</v>
      </c>
      <c r="W10" s="11"/>
      <c r="X10" s="62"/>
      <c r="Y10" s="60"/>
      <c r="Z10" s="62"/>
      <c r="AA10" s="62"/>
      <c r="AB10" s="62"/>
      <c r="AC10" s="62"/>
      <c r="AD10" s="51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x14ac:dyDescent="0.25">
      <c r="A11" s="21"/>
      <c r="B11" s="31" t="s">
        <v>20</v>
      </c>
      <c r="C11" s="31" t="s">
        <v>2</v>
      </c>
      <c r="D11" s="8"/>
      <c r="E11" s="5"/>
      <c r="F11" s="5"/>
      <c r="G11" s="61"/>
      <c r="H11" s="5"/>
      <c r="I11" s="5"/>
      <c r="J11" s="5"/>
      <c r="K11" s="61"/>
      <c r="L11" s="5"/>
      <c r="M11" s="5"/>
      <c r="N11" s="5"/>
      <c r="O11" s="61"/>
      <c r="P11" s="5"/>
      <c r="Q11" s="5"/>
      <c r="R11" s="5"/>
      <c r="S11" s="61"/>
      <c r="T11" s="6">
        <f t="shared" si="0"/>
        <v>0</v>
      </c>
      <c r="U11" s="6">
        <f t="shared" si="0"/>
        <v>0</v>
      </c>
      <c r="V11" s="6">
        <f t="shared" si="0"/>
        <v>0</v>
      </c>
      <c r="W11" s="11"/>
      <c r="X11" s="62"/>
      <c r="Y11" s="60"/>
      <c r="Z11" s="62"/>
      <c r="AA11" s="62"/>
      <c r="AB11" s="62"/>
      <c r="AC11" s="62"/>
      <c r="AD11" s="51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x14ac:dyDescent="0.25">
      <c r="A12" s="21"/>
      <c r="B12" s="31" t="s">
        <v>23</v>
      </c>
      <c r="C12" s="31" t="s">
        <v>1</v>
      </c>
      <c r="D12" s="8"/>
      <c r="E12" s="5"/>
      <c r="F12" s="5"/>
      <c r="G12" s="61"/>
      <c r="H12" s="5"/>
      <c r="I12" s="5"/>
      <c r="J12" s="5"/>
      <c r="K12" s="61"/>
      <c r="L12" s="5"/>
      <c r="M12" s="5"/>
      <c r="N12" s="5"/>
      <c r="O12" s="61"/>
      <c r="P12" s="5"/>
      <c r="Q12" s="5"/>
      <c r="R12" s="5"/>
      <c r="S12" s="61"/>
      <c r="T12" s="6">
        <f t="shared" si="0"/>
        <v>0</v>
      </c>
      <c r="U12" s="6">
        <f t="shared" si="0"/>
        <v>0</v>
      </c>
      <c r="V12" s="6">
        <f t="shared" si="0"/>
        <v>0</v>
      </c>
      <c r="W12" s="11"/>
      <c r="X12" s="62"/>
      <c r="Y12" s="60"/>
      <c r="Z12" s="62"/>
      <c r="AA12" s="62"/>
      <c r="AB12" s="62"/>
      <c r="AC12" s="62"/>
      <c r="AD12" s="51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x14ac:dyDescent="0.25">
      <c r="A13" s="21"/>
      <c r="B13" s="30"/>
      <c r="C13" s="29" t="s">
        <v>24</v>
      </c>
      <c r="D13" s="7">
        <f>SUM(D10:D12)</f>
        <v>0</v>
      </c>
      <c r="E13" s="7">
        <f>SUM(E10:E12)</f>
        <v>0</v>
      </c>
      <c r="F13" s="7">
        <f>SUM(F10:F12)</f>
        <v>0</v>
      </c>
      <c r="G13" s="12"/>
      <c r="H13" s="7">
        <f>SUM(H10:H12)</f>
        <v>0</v>
      </c>
      <c r="I13" s="7">
        <f>SUM(I10:I12)</f>
        <v>0</v>
      </c>
      <c r="J13" s="7">
        <f>SUM(J10:J12)</f>
        <v>0</v>
      </c>
      <c r="K13" s="12"/>
      <c r="L13" s="7">
        <f>SUM(L10:L12)</f>
        <v>0</v>
      </c>
      <c r="M13" s="7">
        <f>SUM(M10:M12)</f>
        <v>0</v>
      </c>
      <c r="N13" s="7">
        <f>SUM(N10:N12)</f>
        <v>0</v>
      </c>
      <c r="O13" s="12"/>
      <c r="P13" s="7">
        <f>SUM(P10:P12)</f>
        <v>0</v>
      </c>
      <c r="Q13" s="7">
        <f>SUM(Q10:Q12)</f>
        <v>0</v>
      </c>
      <c r="R13" s="7">
        <f>SUM(R10:R12)</f>
        <v>0</v>
      </c>
      <c r="S13" s="12"/>
      <c r="T13" s="7">
        <f>SUM(T10:T12)</f>
        <v>0</v>
      </c>
      <c r="U13" s="7">
        <f>SUM(U10:U12)</f>
        <v>0</v>
      </c>
      <c r="V13" s="7">
        <f>SUM(V10:V12)</f>
        <v>0</v>
      </c>
      <c r="W13" s="63"/>
      <c r="X13" s="64"/>
      <c r="Y13" s="60"/>
      <c r="Z13" s="64"/>
      <c r="AA13" s="64"/>
      <c r="AB13" s="64"/>
      <c r="AC13" s="64"/>
      <c r="AD13" s="51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ht="13.35" customHeight="1" x14ac:dyDescent="0.25">
      <c r="A14" s="2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9"/>
      <c r="X14" s="60"/>
      <c r="Y14" s="60"/>
      <c r="Z14" s="60"/>
      <c r="AA14" s="60"/>
      <c r="AB14" s="60"/>
      <c r="AC14" s="54"/>
      <c r="AD14" s="51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x14ac:dyDescent="0.25">
      <c r="A15" s="21"/>
      <c r="B15" s="28" t="s">
        <v>25</v>
      </c>
      <c r="C15" s="28" t="s">
        <v>33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59"/>
      <c r="X15" s="60"/>
      <c r="Y15" s="60"/>
      <c r="Z15" s="60"/>
      <c r="AA15" s="60"/>
      <c r="AB15" s="60"/>
      <c r="AC15" s="54"/>
      <c r="AD15" s="51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x14ac:dyDescent="0.25">
      <c r="A16" s="21"/>
      <c r="B16" s="31" t="s">
        <v>26</v>
      </c>
      <c r="C16" s="31" t="s">
        <v>0</v>
      </c>
      <c r="D16" s="8"/>
      <c r="E16" s="5"/>
      <c r="F16" s="5"/>
      <c r="G16" s="61"/>
      <c r="H16" s="5"/>
      <c r="I16" s="5"/>
      <c r="J16" s="5"/>
      <c r="K16" s="61"/>
      <c r="L16" s="5"/>
      <c r="M16" s="5"/>
      <c r="N16" s="5"/>
      <c r="O16" s="61"/>
      <c r="P16" s="5"/>
      <c r="Q16" s="5"/>
      <c r="R16" s="5"/>
      <c r="S16" s="61"/>
      <c r="T16" s="6">
        <f t="shared" ref="T16:V18" si="1">D16+H16+L16+P16</f>
        <v>0</v>
      </c>
      <c r="U16" s="6">
        <f t="shared" si="1"/>
        <v>0</v>
      </c>
      <c r="V16" s="6">
        <f t="shared" si="1"/>
        <v>0</v>
      </c>
      <c r="W16" s="11"/>
      <c r="X16" s="62"/>
      <c r="Y16" s="60"/>
      <c r="Z16" s="62"/>
      <c r="AA16" s="62"/>
      <c r="AB16" s="62"/>
      <c r="AC16" s="62"/>
      <c r="AD16" s="51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x14ac:dyDescent="0.25">
      <c r="A17" s="21"/>
      <c r="B17" s="31" t="s">
        <v>27</v>
      </c>
      <c r="C17" s="31" t="s">
        <v>2</v>
      </c>
      <c r="D17" s="8"/>
      <c r="E17" s="5"/>
      <c r="F17" s="5"/>
      <c r="G17" s="61"/>
      <c r="H17" s="5"/>
      <c r="I17" s="5"/>
      <c r="J17" s="5"/>
      <c r="K17" s="61"/>
      <c r="L17" s="5"/>
      <c r="M17" s="5"/>
      <c r="N17" s="5"/>
      <c r="O17" s="61"/>
      <c r="P17" s="5"/>
      <c r="Q17" s="5"/>
      <c r="R17" s="5"/>
      <c r="S17" s="61"/>
      <c r="T17" s="6">
        <f t="shared" si="1"/>
        <v>0</v>
      </c>
      <c r="U17" s="6">
        <f t="shared" si="1"/>
        <v>0</v>
      </c>
      <c r="V17" s="6">
        <f t="shared" si="1"/>
        <v>0</v>
      </c>
      <c r="W17" s="11"/>
      <c r="X17" s="62"/>
      <c r="Y17" s="60"/>
      <c r="Z17" s="62"/>
      <c r="AA17" s="62"/>
      <c r="AB17" s="62"/>
      <c r="AC17" s="62"/>
      <c r="AD17" s="51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x14ac:dyDescent="0.25">
      <c r="A18" s="21"/>
      <c r="B18" s="31" t="s">
        <v>28</v>
      </c>
      <c r="C18" s="31" t="s">
        <v>1</v>
      </c>
      <c r="D18" s="8"/>
      <c r="E18" s="5"/>
      <c r="F18" s="5"/>
      <c r="G18" s="61"/>
      <c r="H18" s="5"/>
      <c r="I18" s="5"/>
      <c r="J18" s="5"/>
      <c r="K18" s="61"/>
      <c r="L18" s="5"/>
      <c r="M18" s="5"/>
      <c r="N18" s="5"/>
      <c r="O18" s="61"/>
      <c r="P18" s="5"/>
      <c r="Q18" s="5"/>
      <c r="R18" s="5"/>
      <c r="S18" s="61"/>
      <c r="T18" s="6">
        <f t="shared" si="1"/>
        <v>0</v>
      </c>
      <c r="U18" s="6">
        <f t="shared" si="1"/>
        <v>0</v>
      </c>
      <c r="V18" s="6">
        <f t="shared" si="1"/>
        <v>0</v>
      </c>
      <c r="W18" s="11"/>
      <c r="X18" s="62"/>
      <c r="Y18" s="60"/>
      <c r="Z18" s="62"/>
      <c r="AA18" s="62"/>
      <c r="AB18" s="62"/>
      <c r="AC18" s="62"/>
      <c r="AD18" s="51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5">
      <c r="A19" s="21"/>
      <c r="B19" s="29"/>
      <c r="C19" s="29" t="s">
        <v>24</v>
      </c>
      <c r="D19" s="7">
        <f>SUM(D16:D18)</f>
        <v>0</v>
      </c>
      <c r="E19" s="7">
        <f>SUM(E16:E18)</f>
        <v>0</v>
      </c>
      <c r="F19" s="7">
        <f>SUM(F16:F18)</f>
        <v>0</v>
      </c>
      <c r="G19" s="12"/>
      <c r="H19" s="7">
        <f>SUM(H16:H18)</f>
        <v>0</v>
      </c>
      <c r="I19" s="7">
        <f>SUM(I16:I18)</f>
        <v>0</v>
      </c>
      <c r="J19" s="7">
        <f>SUM(J16:J18)</f>
        <v>0</v>
      </c>
      <c r="K19" s="12"/>
      <c r="L19" s="7">
        <f>SUM(L16:L18)</f>
        <v>0</v>
      </c>
      <c r="M19" s="7">
        <f>SUM(M16:M18)</f>
        <v>0</v>
      </c>
      <c r="N19" s="7">
        <f>SUM(N16:N18)</f>
        <v>0</v>
      </c>
      <c r="O19" s="12"/>
      <c r="P19" s="7">
        <f>SUM(P16:P18)</f>
        <v>0</v>
      </c>
      <c r="Q19" s="7">
        <f>SUM(Q16:Q18)</f>
        <v>0</v>
      </c>
      <c r="R19" s="7">
        <f>SUM(R16:R18)</f>
        <v>0</v>
      </c>
      <c r="S19" s="12"/>
      <c r="T19" s="7">
        <f>SUM(T16:T18)</f>
        <v>0</v>
      </c>
      <c r="U19" s="7">
        <f>SUM(U16:U18)</f>
        <v>0</v>
      </c>
      <c r="V19" s="7">
        <f>SUM(V16:V18)</f>
        <v>0</v>
      </c>
      <c r="W19" s="63"/>
      <c r="X19" s="64"/>
      <c r="Y19" s="60"/>
      <c r="Z19" s="64"/>
      <c r="AA19" s="64"/>
      <c r="AB19" s="64"/>
      <c r="AC19" s="64"/>
      <c r="AD19" s="51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ht="13.35" customHeight="1" x14ac:dyDescent="0.25">
      <c r="A20" s="2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9"/>
      <c r="X20" s="60"/>
      <c r="Y20" s="60"/>
      <c r="Z20" s="60"/>
      <c r="AA20" s="60"/>
      <c r="AB20" s="60"/>
      <c r="AC20" s="54"/>
      <c r="AD20" s="51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5">
      <c r="A21" s="21"/>
      <c r="B21" s="28" t="s">
        <v>29</v>
      </c>
      <c r="C21" s="28" t="s">
        <v>34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9"/>
      <c r="X21" s="60"/>
      <c r="Y21" s="60"/>
      <c r="Z21" s="60"/>
      <c r="AA21" s="60"/>
      <c r="AB21" s="60"/>
      <c r="AC21" s="54"/>
      <c r="AD21" s="51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5">
      <c r="A22" s="21"/>
      <c r="B22" s="31" t="s">
        <v>30</v>
      </c>
      <c r="C22" s="31" t="s">
        <v>0</v>
      </c>
      <c r="D22" s="8"/>
      <c r="E22" s="5"/>
      <c r="F22" s="5"/>
      <c r="G22" s="61"/>
      <c r="H22" s="5"/>
      <c r="I22" s="5"/>
      <c r="J22" s="5"/>
      <c r="K22" s="61"/>
      <c r="L22" s="5"/>
      <c r="M22" s="5"/>
      <c r="N22" s="5"/>
      <c r="O22" s="61"/>
      <c r="P22" s="5"/>
      <c r="Q22" s="5"/>
      <c r="R22" s="5"/>
      <c r="S22" s="61"/>
      <c r="T22" s="6">
        <f t="shared" ref="T22:V24" si="2">D22+H22+L22+P22</f>
        <v>0</v>
      </c>
      <c r="U22" s="6">
        <f t="shared" si="2"/>
        <v>0</v>
      </c>
      <c r="V22" s="6">
        <f t="shared" si="2"/>
        <v>0</v>
      </c>
      <c r="W22" s="11"/>
      <c r="X22" s="62"/>
      <c r="Y22" s="60"/>
      <c r="Z22" s="62"/>
      <c r="AA22" s="62"/>
      <c r="AB22" s="62"/>
      <c r="AC22" s="62"/>
      <c r="AD22" s="51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5">
      <c r="A23" s="21"/>
      <c r="B23" s="31" t="s">
        <v>31</v>
      </c>
      <c r="C23" s="31" t="s">
        <v>2</v>
      </c>
      <c r="D23" s="8"/>
      <c r="E23" s="5"/>
      <c r="F23" s="5"/>
      <c r="G23" s="61"/>
      <c r="H23" s="5"/>
      <c r="I23" s="5"/>
      <c r="J23" s="5"/>
      <c r="K23" s="61"/>
      <c r="L23" s="5"/>
      <c r="M23" s="5"/>
      <c r="N23" s="5"/>
      <c r="O23" s="61"/>
      <c r="P23" s="5"/>
      <c r="Q23" s="5"/>
      <c r="R23" s="5"/>
      <c r="S23" s="61"/>
      <c r="T23" s="6">
        <f t="shared" si="2"/>
        <v>0</v>
      </c>
      <c r="U23" s="6">
        <f t="shared" si="2"/>
        <v>0</v>
      </c>
      <c r="V23" s="6">
        <f t="shared" si="2"/>
        <v>0</v>
      </c>
      <c r="W23" s="11"/>
      <c r="X23" s="62"/>
      <c r="Y23" s="60"/>
      <c r="Z23" s="62"/>
      <c r="AA23" s="62"/>
      <c r="AB23" s="62"/>
      <c r="AC23" s="62"/>
      <c r="AD23" s="51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5">
      <c r="A24" s="21"/>
      <c r="B24" s="31" t="s">
        <v>32</v>
      </c>
      <c r="C24" s="31" t="s">
        <v>1</v>
      </c>
      <c r="D24" s="8"/>
      <c r="E24" s="5"/>
      <c r="F24" s="5"/>
      <c r="G24" s="61"/>
      <c r="H24" s="5"/>
      <c r="I24" s="5"/>
      <c r="J24" s="5"/>
      <c r="K24" s="61"/>
      <c r="L24" s="5"/>
      <c r="M24" s="5"/>
      <c r="N24" s="5"/>
      <c r="O24" s="61"/>
      <c r="P24" s="5"/>
      <c r="Q24" s="5"/>
      <c r="R24" s="5"/>
      <c r="S24" s="61"/>
      <c r="T24" s="6">
        <f t="shared" si="2"/>
        <v>0</v>
      </c>
      <c r="U24" s="6">
        <f t="shared" si="2"/>
        <v>0</v>
      </c>
      <c r="V24" s="6">
        <f t="shared" si="2"/>
        <v>0</v>
      </c>
      <c r="W24" s="11"/>
      <c r="X24" s="62"/>
      <c r="Y24" s="60"/>
      <c r="Z24" s="62"/>
      <c r="AA24" s="62"/>
      <c r="AB24" s="62"/>
      <c r="AC24" s="62"/>
      <c r="AD24" s="51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5">
      <c r="A25" s="21"/>
      <c r="B25" s="29"/>
      <c r="C25" s="29" t="s">
        <v>24</v>
      </c>
      <c r="D25" s="7">
        <f>SUM(D22:D24)</f>
        <v>0</v>
      </c>
      <c r="E25" s="7">
        <f>SUM(E22:E24)</f>
        <v>0</v>
      </c>
      <c r="F25" s="7">
        <f>SUM(F22:F24)</f>
        <v>0</v>
      </c>
      <c r="G25" s="12"/>
      <c r="H25" s="7">
        <f>SUM(H22:H24)</f>
        <v>0</v>
      </c>
      <c r="I25" s="7">
        <f>SUM(I22:I24)</f>
        <v>0</v>
      </c>
      <c r="J25" s="7">
        <f>SUM(J22:J24)</f>
        <v>0</v>
      </c>
      <c r="K25" s="12"/>
      <c r="L25" s="7">
        <f>SUM(L22:L24)</f>
        <v>0</v>
      </c>
      <c r="M25" s="7">
        <f>SUM(M22:M24)</f>
        <v>0</v>
      </c>
      <c r="N25" s="7">
        <f>SUM(N22:N24)</f>
        <v>0</v>
      </c>
      <c r="O25" s="12"/>
      <c r="P25" s="7">
        <f>SUM(P22:P24)</f>
        <v>0</v>
      </c>
      <c r="Q25" s="7">
        <f>SUM(Q22:Q24)</f>
        <v>0</v>
      </c>
      <c r="R25" s="7">
        <f>SUM(R22:R24)</f>
        <v>0</v>
      </c>
      <c r="S25" s="12"/>
      <c r="T25" s="7">
        <f>SUM(T22:T24)</f>
        <v>0</v>
      </c>
      <c r="U25" s="7">
        <f>SUM(U22:U24)</f>
        <v>0</v>
      </c>
      <c r="V25" s="7">
        <f>SUM(V22:V24)</f>
        <v>0</v>
      </c>
      <c r="W25" s="63"/>
      <c r="X25" s="64"/>
      <c r="Y25" s="60"/>
      <c r="Z25" s="64"/>
      <c r="AA25" s="64"/>
      <c r="AB25" s="64"/>
      <c r="AC25" s="64"/>
      <c r="AD25" s="51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3.35" customHeight="1" x14ac:dyDescent="0.25">
      <c r="A26" s="2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59"/>
      <c r="X26" s="60"/>
      <c r="Y26" s="60"/>
      <c r="Z26" s="60"/>
      <c r="AA26" s="60"/>
      <c r="AB26" s="60"/>
      <c r="AC26" s="54"/>
      <c r="AD26" s="51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5">
      <c r="A27" s="21"/>
      <c r="B27" s="28" t="s">
        <v>36</v>
      </c>
      <c r="C27" s="28" t="s">
        <v>35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59"/>
      <c r="X27" s="60"/>
      <c r="Y27" s="60"/>
      <c r="Z27" s="60"/>
      <c r="AA27" s="60"/>
      <c r="AB27" s="60"/>
      <c r="AC27" s="54"/>
      <c r="AD27" s="51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5">
      <c r="A28" s="21"/>
      <c r="B28" s="31" t="s">
        <v>37</v>
      </c>
      <c r="C28" s="31" t="s">
        <v>0</v>
      </c>
      <c r="D28" s="8"/>
      <c r="E28" s="5"/>
      <c r="F28" s="5"/>
      <c r="G28" s="61"/>
      <c r="H28" s="5"/>
      <c r="I28" s="5"/>
      <c r="J28" s="5"/>
      <c r="K28" s="61"/>
      <c r="L28" s="5"/>
      <c r="M28" s="5"/>
      <c r="N28" s="5"/>
      <c r="O28" s="61"/>
      <c r="P28" s="5"/>
      <c r="Q28" s="5"/>
      <c r="R28" s="5"/>
      <c r="S28" s="61"/>
      <c r="T28" s="6">
        <f t="shared" ref="T28:V30" si="3">D28+H28+L28+P28</f>
        <v>0</v>
      </c>
      <c r="U28" s="6">
        <f t="shared" si="3"/>
        <v>0</v>
      </c>
      <c r="V28" s="6">
        <f t="shared" si="3"/>
        <v>0</v>
      </c>
      <c r="W28" s="11"/>
      <c r="X28" s="62"/>
      <c r="Y28" s="60"/>
      <c r="Z28" s="62"/>
      <c r="AA28" s="62"/>
      <c r="AB28" s="62"/>
      <c r="AC28" s="62"/>
      <c r="AD28" s="51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5">
      <c r="A29" s="21"/>
      <c r="B29" s="31" t="s">
        <v>38</v>
      </c>
      <c r="C29" s="31" t="s">
        <v>2</v>
      </c>
      <c r="D29" s="8"/>
      <c r="E29" s="5"/>
      <c r="F29" s="5"/>
      <c r="G29" s="61"/>
      <c r="H29" s="5"/>
      <c r="I29" s="5"/>
      <c r="J29" s="5"/>
      <c r="K29" s="61"/>
      <c r="L29" s="5"/>
      <c r="M29" s="5"/>
      <c r="N29" s="5"/>
      <c r="O29" s="61"/>
      <c r="P29" s="5"/>
      <c r="Q29" s="5"/>
      <c r="R29" s="5"/>
      <c r="S29" s="61"/>
      <c r="T29" s="6">
        <f t="shared" si="3"/>
        <v>0</v>
      </c>
      <c r="U29" s="6">
        <f t="shared" si="3"/>
        <v>0</v>
      </c>
      <c r="V29" s="6">
        <f t="shared" si="3"/>
        <v>0</v>
      </c>
      <c r="W29" s="11"/>
      <c r="X29" s="62"/>
      <c r="Y29" s="60"/>
      <c r="Z29" s="62"/>
      <c r="AA29" s="62"/>
      <c r="AB29" s="62"/>
      <c r="AC29" s="62"/>
      <c r="AD29" s="51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5">
      <c r="A30" s="21"/>
      <c r="B30" s="31" t="s">
        <v>39</v>
      </c>
      <c r="C30" s="31" t="s">
        <v>1</v>
      </c>
      <c r="D30" s="8"/>
      <c r="E30" s="5"/>
      <c r="F30" s="5"/>
      <c r="G30" s="61"/>
      <c r="H30" s="5"/>
      <c r="I30" s="5"/>
      <c r="J30" s="5"/>
      <c r="K30" s="61"/>
      <c r="L30" s="5"/>
      <c r="M30" s="5"/>
      <c r="N30" s="5"/>
      <c r="O30" s="61"/>
      <c r="P30" s="5"/>
      <c r="Q30" s="5"/>
      <c r="R30" s="5"/>
      <c r="S30" s="61"/>
      <c r="T30" s="6">
        <f t="shared" si="3"/>
        <v>0</v>
      </c>
      <c r="U30" s="6">
        <f t="shared" si="3"/>
        <v>0</v>
      </c>
      <c r="V30" s="6">
        <f t="shared" si="3"/>
        <v>0</v>
      </c>
      <c r="W30" s="11"/>
      <c r="X30" s="62"/>
      <c r="Y30" s="60"/>
      <c r="Z30" s="62"/>
      <c r="AA30" s="62"/>
      <c r="AB30" s="62"/>
      <c r="AC30" s="62"/>
      <c r="AD30" s="51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5">
      <c r="A31" s="21"/>
      <c r="B31" s="29"/>
      <c r="C31" s="29" t="s">
        <v>24</v>
      </c>
      <c r="D31" s="7">
        <f>SUM(D28:D30)</f>
        <v>0</v>
      </c>
      <c r="E31" s="7">
        <f>SUM(E28:E30)</f>
        <v>0</v>
      </c>
      <c r="F31" s="7">
        <f>SUM(F28:F30)</f>
        <v>0</v>
      </c>
      <c r="G31" s="12"/>
      <c r="H31" s="7">
        <f>SUM(H28:H30)</f>
        <v>0</v>
      </c>
      <c r="I31" s="7">
        <f>SUM(I28:I30)</f>
        <v>0</v>
      </c>
      <c r="J31" s="7">
        <f>SUM(J28:J30)</f>
        <v>0</v>
      </c>
      <c r="K31" s="12"/>
      <c r="L31" s="7">
        <f>SUM(L28:L30)</f>
        <v>0</v>
      </c>
      <c r="M31" s="7">
        <f>SUM(M28:M30)</f>
        <v>0</v>
      </c>
      <c r="N31" s="7">
        <f>SUM(N28:N30)</f>
        <v>0</v>
      </c>
      <c r="O31" s="12"/>
      <c r="P31" s="7">
        <f>SUM(P28:P30)</f>
        <v>0</v>
      </c>
      <c r="Q31" s="7">
        <f>SUM(Q28:Q30)</f>
        <v>0</v>
      </c>
      <c r="R31" s="7">
        <f>SUM(R28:R30)</f>
        <v>0</v>
      </c>
      <c r="S31" s="12"/>
      <c r="T31" s="7">
        <f>SUM(T28:T30)</f>
        <v>0</v>
      </c>
      <c r="U31" s="7">
        <f>SUM(U28:U30)</f>
        <v>0</v>
      </c>
      <c r="V31" s="7">
        <f>SUM(V28:V30)</f>
        <v>0</v>
      </c>
      <c r="W31" s="63"/>
      <c r="X31" s="64"/>
      <c r="Y31" s="60"/>
      <c r="Z31" s="64"/>
      <c r="AA31" s="64"/>
      <c r="AB31" s="64"/>
      <c r="AC31" s="64"/>
      <c r="AD31" s="51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ht="13.35" customHeight="1" x14ac:dyDescent="0.25">
      <c r="A32" s="2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59"/>
      <c r="X32" s="60"/>
      <c r="Y32" s="60"/>
      <c r="Z32" s="60"/>
      <c r="AA32" s="60"/>
      <c r="AB32" s="60"/>
      <c r="AC32" s="54"/>
      <c r="AD32" s="51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5">
      <c r="A33" s="21"/>
      <c r="B33" s="28" t="s">
        <v>45</v>
      </c>
      <c r="C33" s="28" t="s">
        <v>80</v>
      </c>
      <c r="D33" s="7">
        <f>D13+D19+D25+D31</f>
        <v>0</v>
      </c>
      <c r="E33" s="7">
        <f>E13+E19+E25+E31</f>
        <v>0</v>
      </c>
      <c r="F33" s="7">
        <f>F13+F19+F25+F31</f>
        <v>0</v>
      </c>
      <c r="G33" s="12"/>
      <c r="H33" s="7">
        <f>H13+H19+H25+H31</f>
        <v>0</v>
      </c>
      <c r="I33" s="7">
        <f>I13+I19+I25+I31</f>
        <v>0</v>
      </c>
      <c r="J33" s="7">
        <f>J13+J19+J25+J31</f>
        <v>0</v>
      </c>
      <c r="K33" s="12"/>
      <c r="L33" s="7">
        <f>L13+L19+L25+L31</f>
        <v>0</v>
      </c>
      <c r="M33" s="7">
        <f>M13+M19+M25+M31</f>
        <v>0</v>
      </c>
      <c r="N33" s="7">
        <f>N13+N19+N25+N31</f>
        <v>0</v>
      </c>
      <c r="O33" s="12"/>
      <c r="P33" s="7">
        <f>P13+P19+P25+P31</f>
        <v>0</v>
      </c>
      <c r="Q33" s="7">
        <f>Q13+Q19+Q25+Q31</f>
        <v>0</v>
      </c>
      <c r="R33" s="7">
        <f>R13+R19+R25+R31</f>
        <v>0</v>
      </c>
      <c r="S33" s="12"/>
      <c r="T33" s="7">
        <f>T13+T19+T25+T31</f>
        <v>0</v>
      </c>
      <c r="U33" s="7">
        <f>U13+U19+U25+U31</f>
        <v>0</v>
      </c>
      <c r="V33" s="7">
        <f>V13+V19+V25+V31</f>
        <v>0</v>
      </c>
      <c r="W33" s="63"/>
      <c r="X33" s="64"/>
      <c r="Y33" s="60"/>
      <c r="Z33" s="64"/>
      <c r="AA33" s="64"/>
      <c r="AB33" s="64"/>
      <c r="AC33" s="64"/>
      <c r="AD33" s="51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ht="13.35" customHeight="1" x14ac:dyDescent="0.25">
      <c r="A34" s="21"/>
      <c r="B34" s="29"/>
      <c r="C34" s="2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63"/>
      <c r="X34" s="64"/>
      <c r="Y34" s="60"/>
      <c r="Z34" s="64"/>
      <c r="AA34" s="64"/>
      <c r="AB34" s="64"/>
      <c r="AC34" s="64"/>
      <c r="AD34" s="51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ht="13.35" customHeight="1" x14ac:dyDescent="0.25">
      <c r="A35" s="2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59"/>
      <c r="X35" s="60"/>
      <c r="Y35" s="60"/>
      <c r="Z35" s="60"/>
      <c r="AA35" s="60"/>
      <c r="AB35" s="60"/>
      <c r="AC35" s="54"/>
      <c r="AD35" s="51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ht="46.5" customHeight="1" x14ac:dyDescent="0.25">
      <c r="A36" s="21"/>
      <c r="B36" s="76" t="s">
        <v>86</v>
      </c>
      <c r="C36" s="7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59"/>
      <c r="X36" s="60"/>
      <c r="Y36" s="60"/>
      <c r="Z36" s="60"/>
      <c r="AA36" s="60"/>
      <c r="AB36" s="60"/>
      <c r="AC36" s="54"/>
      <c r="AD36" s="51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ht="17.25" customHeight="1" x14ac:dyDescent="0.25">
      <c r="A37" s="21"/>
      <c r="B37" s="27"/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59"/>
      <c r="X37" s="60"/>
      <c r="Y37" s="60"/>
      <c r="Z37" s="60"/>
      <c r="AA37" s="60"/>
      <c r="AB37" s="60"/>
      <c r="AC37" s="54"/>
      <c r="AD37" s="51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ht="26.25" x14ac:dyDescent="0.25">
      <c r="A38" s="21"/>
      <c r="B38" s="28" t="s">
        <v>14</v>
      </c>
      <c r="C38" s="28" t="s">
        <v>15</v>
      </c>
      <c r="D38" s="56" t="s">
        <v>87</v>
      </c>
      <c r="E38" s="27"/>
      <c r="F38" s="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3"/>
      <c r="X38" s="51"/>
      <c r="Y38" s="51"/>
      <c r="Z38" s="51"/>
      <c r="AA38" s="51"/>
      <c r="AB38" s="51"/>
      <c r="AC38" s="51"/>
      <c r="AD38" s="51"/>
      <c r="AE38" s="24"/>
      <c r="AF38" s="24"/>
      <c r="AG38" s="24"/>
      <c r="AH38" s="24"/>
      <c r="AI38" s="24"/>
      <c r="AJ38" s="24"/>
      <c r="AK38" s="24"/>
    </row>
    <row r="39" spans="1:44" s="20" customFormat="1" ht="13.35" customHeight="1" x14ac:dyDescent="0.25">
      <c r="A39" s="21"/>
      <c r="B39" s="29"/>
      <c r="C39" s="2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3"/>
      <c r="X39" s="51"/>
      <c r="Y39" s="51"/>
      <c r="Z39" s="51"/>
      <c r="AA39" s="51"/>
      <c r="AB39" s="51"/>
      <c r="AC39" s="51"/>
      <c r="AD39" s="51"/>
      <c r="AE39" s="19"/>
      <c r="AF39" s="19"/>
      <c r="AG39" s="19"/>
      <c r="AH39" s="19"/>
      <c r="AI39" s="19"/>
      <c r="AJ39" s="19"/>
      <c r="AK39" s="19"/>
    </row>
    <row r="40" spans="1:44" s="20" customFormat="1" x14ac:dyDescent="0.25">
      <c r="A40" s="21"/>
      <c r="B40" s="28" t="s">
        <v>16</v>
      </c>
      <c r="C40" s="28" t="s">
        <v>17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51"/>
      <c r="Y40" s="51"/>
      <c r="Z40" s="51"/>
      <c r="AA40" s="51"/>
      <c r="AB40" s="51"/>
      <c r="AC40" s="51"/>
      <c r="AD40" s="51"/>
      <c r="AE40" s="19"/>
      <c r="AF40" s="19"/>
      <c r="AG40" s="19"/>
      <c r="AH40" s="19"/>
      <c r="AI40" s="19"/>
      <c r="AJ40" s="19"/>
      <c r="AK40" s="19"/>
    </row>
    <row r="41" spans="1:44" s="20" customFormat="1" x14ac:dyDescent="0.25">
      <c r="A41" s="21"/>
      <c r="B41" s="31" t="s">
        <v>18</v>
      </c>
      <c r="C41" s="31" t="s">
        <v>116</v>
      </c>
      <c r="D41" s="5"/>
      <c r="E41" s="61"/>
      <c r="F41" s="1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3"/>
      <c r="X41" s="51"/>
      <c r="Y41" s="51"/>
      <c r="Z41" s="51"/>
      <c r="AA41" s="51"/>
      <c r="AB41" s="51"/>
      <c r="AC41" s="51"/>
      <c r="AD41" s="51"/>
      <c r="AE41" s="19"/>
      <c r="AF41" s="19"/>
      <c r="AG41" s="19"/>
      <c r="AH41" s="19"/>
      <c r="AI41" s="19"/>
      <c r="AJ41" s="19"/>
      <c r="AK41" s="19"/>
    </row>
    <row r="42" spans="1:44" s="20" customFormat="1" x14ac:dyDescent="0.25">
      <c r="A42" s="21"/>
      <c r="B42" s="31" t="s">
        <v>20</v>
      </c>
      <c r="C42" s="31" t="s">
        <v>88</v>
      </c>
      <c r="D42" s="5"/>
      <c r="E42" s="61"/>
      <c r="F42" s="12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3"/>
      <c r="X42" s="51"/>
      <c r="Y42" s="51"/>
      <c r="Z42" s="51"/>
      <c r="AA42" s="51"/>
      <c r="AB42" s="51"/>
      <c r="AC42" s="51"/>
      <c r="AD42" s="51"/>
      <c r="AE42" s="19"/>
      <c r="AF42" s="19"/>
      <c r="AG42" s="19"/>
      <c r="AH42" s="19"/>
      <c r="AI42" s="19"/>
      <c r="AJ42" s="19"/>
      <c r="AK42" s="19"/>
    </row>
    <row r="43" spans="1:44" s="20" customFormat="1" x14ac:dyDescent="0.25">
      <c r="A43" s="21"/>
      <c r="B43" s="31" t="s">
        <v>23</v>
      </c>
      <c r="C43" s="31" t="s">
        <v>89</v>
      </c>
      <c r="D43" s="5"/>
      <c r="E43" s="61"/>
      <c r="F43" s="1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3"/>
      <c r="X43" s="51"/>
      <c r="Y43" s="51"/>
      <c r="Z43" s="51"/>
      <c r="AA43" s="51"/>
      <c r="AB43" s="51"/>
      <c r="AC43" s="51"/>
      <c r="AD43" s="51"/>
      <c r="AE43" s="19"/>
      <c r="AF43" s="19"/>
      <c r="AG43" s="19"/>
      <c r="AH43" s="19"/>
      <c r="AI43" s="19"/>
      <c r="AJ43" s="19"/>
      <c r="AK43" s="19"/>
    </row>
    <row r="44" spans="1:44" s="20" customFormat="1" ht="26.25" x14ac:dyDescent="0.25">
      <c r="A44" s="21"/>
      <c r="B44" s="31" t="s">
        <v>57</v>
      </c>
      <c r="C44" s="65" t="s">
        <v>117</v>
      </c>
      <c r="D44" s="5"/>
      <c r="E44" s="61"/>
      <c r="F44" s="12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3"/>
      <c r="X44" s="51"/>
      <c r="Y44" s="51"/>
      <c r="Z44" s="51"/>
      <c r="AA44" s="51"/>
      <c r="AB44" s="51"/>
      <c r="AC44" s="51"/>
      <c r="AD44" s="51"/>
      <c r="AE44" s="19"/>
      <c r="AF44" s="19"/>
      <c r="AG44" s="19"/>
      <c r="AH44" s="19"/>
      <c r="AI44" s="19"/>
      <c r="AJ44" s="19"/>
      <c r="AK44" s="19"/>
    </row>
    <row r="45" spans="1:44" s="20" customFormat="1" x14ac:dyDescent="0.25">
      <c r="A45" s="21"/>
      <c r="B45" s="19"/>
      <c r="C45" s="29" t="s">
        <v>24</v>
      </c>
      <c r="D45" s="7">
        <f>D41+D42-D43-D44</f>
        <v>0</v>
      </c>
      <c r="E45" s="12"/>
      <c r="F45" s="1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3"/>
      <c r="X45" s="51"/>
      <c r="Y45" s="51"/>
      <c r="Z45" s="51"/>
      <c r="AA45" s="51"/>
      <c r="AB45" s="51"/>
      <c r="AC45" s="51"/>
      <c r="AD45" s="51"/>
      <c r="AE45" s="19"/>
      <c r="AF45" s="19"/>
      <c r="AG45" s="19"/>
      <c r="AH45" s="19"/>
      <c r="AI45" s="19"/>
      <c r="AJ45" s="19"/>
      <c r="AK45" s="19"/>
    </row>
    <row r="46" spans="1:44" s="20" customFormat="1" ht="9" customHeight="1" x14ac:dyDescent="0.25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3"/>
      <c r="X46" s="51"/>
      <c r="Y46" s="51"/>
      <c r="Z46" s="51"/>
      <c r="AA46" s="51"/>
      <c r="AB46" s="51"/>
      <c r="AC46" s="51"/>
      <c r="AD46" s="51"/>
      <c r="AE46" s="19"/>
      <c r="AF46" s="19"/>
      <c r="AG46" s="19"/>
      <c r="AH46" s="19"/>
      <c r="AI46" s="19"/>
      <c r="AJ46" s="19"/>
      <c r="AK46" s="19"/>
    </row>
    <row r="47" spans="1:44" s="20" customFormat="1" x14ac:dyDescent="0.25">
      <c r="A47" s="21"/>
      <c r="B47" s="28" t="s">
        <v>25</v>
      </c>
      <c r="C47" s="28" t="s">
        <v>33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3"/>
      <c r="X47" s="51"/>
      <c r="Y47" s="51"/>
      <c r="Z47" s="51"/>
      <c r="AA47" s="51"/>
      <c r="AB47" s="51"/>
      <c r="AC47" s="51"/>
      <c r="AD47" s="51"/>
      <c r="AE47" s="19"/>
      <c r="AF47" s="19"/>
      <c r="AG47" s="19"/>
      <c r="AH47" s="19"/>
      <c r="AI47" s="19"/>
      <c r="AJ47" s="19"/>
      <c r="AK47" s="19"/>
    </row>
    <row r="48" spans="1:44" s="20" customFormat="1" x14ac:dyDescent="0.25">
      <c r="A48" s="21"/>
      <c r="B48" s="31" t="s">
        <v>26</v>
      </c>
      <c r="C48" s="31" t="s">
        <v>116</v>
      </c>
      <c r="D48" s="5"/>
      <c r="E48" s="61"/>
      <c r="F48" s="1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3"/>
      <c r="X48" s="51"/>
      <c r="Y48" s="51"/>
      <c r="Z48" s="51"/>
      <c r="AA48" s="51"/>
      <c r="AB48" s="51"/>
      <c r="AC48" s="51"/>
      <c r="AD48" s="51"/>
      <c r="AE48" s="19"/>
      <c r="AF48" s="19"/>
      <c r="AG48" s="19"/>
      <c r="AH48" s="19"/>
      <c r="AI48" s="19"/>
      <c r="AJ48" s="19"/>
      <c r="AK48" s="19"/>
    </row>
    <row r="49" spans="1:37" s="20" customFormat="1" x14ac:dyDescent="0.25">
      <c r="A49" s="21"/>
      <c r="B49" s="31" t="s">
        <v>27</v>
      </c>
      <c r="C49" s="31" t="s">
        <v>88</v>
      </c>
      <c r="D49" s="5"/>
      <c r="E49" s="61"/>
      <c r="F49" s="12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3"/>
      <c r="X49" s="51"/>
      <c r="Y49" s="51"/>
      <c r="Z49" s="51"/>
      <c r="AA49" s="51"/>
      <c r="AB49" s="51"/>
      <c r="AC49" s="51"/>
      <c r="AD49" s="51"/>
      <c r="AE49" s="19"/>
      <c r="AF49" s="19"/>
      <c r="AG49" s="19"/>
      <c r="AH49" s="19"/>
      <c r="AI49" s="19"/>
      <c r="AJ49" s="19"/>
      <c r="AK49" s="19"/>
    </row>
    <row r="50" spans="1:37" s="20" customFormat="1" x14ac:dyDescent="0.25">
      <c r="A50" s="21"/>
      <c r="B50" s="31" t="s">
        <v>28</v>
      </c>
      <c r="C50" s="31" t="s">
        <v>89</v>
      </c>
      <c r="D50" s="5"/>
      <c r="E50" s="61"/>
      <c r="F50" s="1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3"/>
      <c r="X50" s="51"/>
      <c r="Y50" s="51"/>
      <c r="Z50" s="51"/>
      <c r="AA50" s="51"/>
      <c r="AB50" s="51"/>
      <c r="AC50" s="51"/>
      <c r="AD50" s="51"/>
      <c r="AE50" s="19"/>
      <c r="AF50" s="19"/>
      <c r="AG50" s="19"/>
      <c r="AH50" s="19"/>
      <c r="AI50" s="19"/>
      <c r="AJ50" s="19"/>
      <c r="AK50" s="19"/>
    </row>
    <row r="51" spans="1:37" s="20" customFormat="1" ht="26.25" x14ac:dyDescent="0.25">
      <c r="A51" s="21"/>
      <c r="B51" s="31" t="s">
        <v>48</v>
      </c>
      <c r="C51" s="65" t="s">
        <v>117</v>
      </c>
      <c r="D51" s="5"/>
      <c r="E51" s="6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3"/>
      <c r="X51" s="51"/>
      <c r="Y51" s="51"/>
      <c r="Z51" s="51"/>
      <c r="AA51" s="51"/>
      <c r="AB51" s="51"/>
      <c r="AC51" s="51"/>
      <c r="AD51" s="51"/>
      <c r="AE51" s="19"/>
      <c r="AF51" s="19"/>
      <c r="AG51" s="19"/>
      <c r="AH51" s="19"/>
      <c r="AI51" s="19"/>
      <c r="AJ51" s="19"/>
      <c r="AK51" s="19"/>
    </row>
    <row r="52" spans="1:37" s="20" customFormat="1" x14ac:dyDescent="0.25">
      <c r="A52" s="21"/>
      <c r="B52" s="19"/>
      <c r="C52" s="29" t="s">
        <v>24</v>
      </c>
      <c r="D52" s="7">
        <f>D48+D49-D50-D51</f>
        <v>0</v>
      </c>
      <c r="E52" s="12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3"/>
      <c r="X52" s="51"/>
      <c r="Y52" s="51"/>
      <c r="Z52" s="51"/>
      <c r="AA52" s="51"/>
      <c r="AB52" s="51"/>
      <c r="AC52" s="51"/>
      <c r="AD52" s="51"/>
      <c r="AE52" s="19"/>
      <c r="AF52" s="19"/>
      <c r="AG52" s="19"/>
      <c r="AH52" s="19"/>
      <c r="AI52" s="19"/>
      <c r="AJ52" s="19"/>
      <c r="AK52" s="19"/>
    </row>
    <row r="53" spans="1:37" s="20" customFormat="1" x14ac:dyDescent="0.25">
      <c r="A53" s="2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3"/>
      <c r="X53" s="51"/>
      <c r="Y53" s="51"/>
      <c r="Z53" s="51"/>
      <c r="AA53" s="51"/>
      <c r="AB53" s="51"/>
      <c r="AC53" s="51"/>
      <c r="AD53" s="51"/>
      <c r="AE53" s="19"/>
      <c r="AF53" s="19"/>
      <c r="AG53" s="19"/>
      <c r="AH53" s="19"/>
      <c r="AI53" s="19"/>
      <c r="AJ53" s="19"/>
      <c r="AK53" s="19"/>
    </row>
    <row r="54" spans="1:37" s="20" customFormat="1" x14ac:dyDescent="0.25">
      <c r="A54" s="21"/>
      <c r="B54" s="28" t="s">
        <v>29</v>
      </c>
      <c r="C54" s="28" t="s">
        <v>34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3"/>
      <c r="X54" s="51"/>
      <c r="Y54" s="51"/>
      <c r="Z54" s="51"/>
      <c r="AA54" s="51"/>
      <c r="AB54" s="51"/>
      <c r="AC54" s="51"/>
      <c r="AD54" s="51"/>
      <c r="AE54" s="19"/>
      <c r="AF54" s="19"/>
      <c r="AG54" s="19"/>
      <c r="AH54" s="19"/>
      <c r="AI54" s="19"/>
      <c r="AJ54" s="19"/>
      <c r="AK54" s="19"/>
    </row>
    <row r="55" spans="1:37" s="20" customFormat="1" x14ac:dyDescent="0.25">
      <c r="A55" s="21"/>
      <c r="B55" s="31" t="s">
        <v>30</v>
      </c>
      <c r="C55" s="31" t="s">
        <v>116</v>
      </c>
      <c r="D55" s="5"/>
      <c r="E55" s="61"/>
      <c r="F55" s="12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3"/>
      <c r="X55" s="51"/>
      <c r="Y55" s="51"/>
      <c r="Z55" s="51"/>
      <c r="AA55" s="51"/>
      <c r="AB55" s="51"/>
      <c r="AC55" s="51"/>
      <c r="AD55" s="51"/>
      <c r="AE55" s="19"/>
      <c r="AF55" s="19"/>
      <c r="AG55" s="19"/>
      <c r="AH55" s="19"/>
      <c r="AI55" s="19"/>
      <c r="AJ55" s="19"/>
      <c r="AK55" s="19"/>
    </row>
    <row r="56" spans="1:37" s="20" customFormat="1" x14ac:dyDescent="0.25">
      <c r="A56" s="21"/>
      <c r="B56" s="31" t="s">
        <v>31</v>
      </c>
      <c r="C56" s="31" t="s">
        <v>88</v>
      </c>
      <c r="D56" s="5"/>
      <c r="E56" s="61"/>
      <c r="F56" s="12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3"/>
      <c r="X56" s="51"/>
      <c r="Y56" s="51"/>
      <c r="Z56" s="51"/>
      <c r="AA56" s="51"/>
      <c r="AB56" s="51"/>
      <c r="AC56" s="51"/>
      <c r="AD56" s="51"/>
      <c r="AE56" s="19"/>
      <c r="AF56" s="19"/>
      <c r="AG56" s="19"/>
      <c r="AH56" s="19"/>
      <c r="AI56" s="19"/>
      <c r="AJ56" s="19"/>
      <c r="AK56" s="19"/>
    </row>
    <row r="57" spans="1:37" s="20" customFormat="1" x14ac:dyDescent="0.25">
      <c r="A57" s="21"/>
      <c r="B57" s="31" t="s">
        <v>32</v>
      </c>
      <c r="C57" s="31" t="s">
        <v>89</v>
      </c>
      <c r="D57" s="5"/>
      <c r="E57" s="61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3"/>
      <c r="X57" s="51"/>
      <c r="Y57" s="51"/>
      <c r="Z57" s="51"/>
      <c r="AA57" s="51"/>
      <c r="AB57" s="51"/>
      <c r="AC57" s="51"/>
      <c r="AD57" s="51"/>
      <c r="AE57" s="19"/>
      <c r="AF57" s="19"/>
      <c r="AG57" s="19"/>
      <c r="AH57" s="19"/>
      <c r="AI57" s="19"/>
      <c r="AJ57" s="19"/>
      <c r="AK57" s="19"/>
    </row>
    <row r="58" spans="1:37" s="20" customFormat="1" ht="26.25" x14ac:dyDescent="0.25">
      <c r="A58" s="21"/>
      <c r="B58" s="31" t="s">
        <v>90</v>
      </c>
      <c r="C58" s="65" t="s">
        <v>117</v>
      </c>
      <c r="D58" s="5"/>
      <c r="E58" s="61"/>
      <c r="F58" s="12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3"/>
      <c r="X58" s="51"/>
      <c r="Y58" s="51"/>
      <c r="Z58" s="51"/>
      <c r="AA58" s="51"/>
      <c r="AB58" s="51"/>
      <c r="AC58" s="51"/>
      <c r="AD58" s="51"/>
      <c r="AE58" s="19"/>
      <c r="AF58" s="19"/>
      <c r="AG58" s="19"/>
      <c r="AH58" s="19"/>
      <c r="AI58" s="19"/>
      <c r="AJ58" s="19"/>
      <c r="AK58" s="19"/>
    </row>
    <row r="59" spans="1:37" s="20" customFormat="1" x14ac:dyDescent="0.25">
      <c r="A59" s="21"/>
      <c r="B59" s="19"/>
      <c r="C59" s="29" t="s">
        <v>24</v>
      </c>
      <c r="D59" s="7">
        <f>D55+D56-D57-D58</f>
        <v>0</v>
      </c>
      <c r="E59" s="12"/>
      <c r="F59" s="1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3"/>
      <c r="X59" s="51"/>
      <c r="Y59" s="51"/>
      <c r="Z59" s="51"/>
      <c r="AA59" s="51"/>
      <c r="AB59" s="51"/>
      <c r="AC59" s="51"/>
      <c r="AD59" s="51"/>
      <c r="AE59" s="19"/>
      <c r="AF59" s="19"/>
      <c r="AG59" s="19"/>
      <c r="AH59" s="19"/>
      <c r="AI59" s="19"/>
      <c r="AJ59" s="19"/>
      <c r="AK59" s="19"/>
    </row>
    <row r="60" spans="1:37" s="20" customFormat="1" x14ac:dyDescent="0.25">
      <c r="A60" s="2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3"/>
      <c r="X60" s="51"/>
      <c r="Y60" s="51"/>
      <c r="Z60" s="51"/>
      <c r="AA60" s="51"/>
      <c r="AB60" s="51"/>
      <c r="AC60" s="51"/>
      <c r="AD60" s="51"/>
      <c r="AE60" s="19"/>
      <c r="AF60" s="19"/>
      <c r="AG60" s="19"/>
      <c r="AH60" s="19"/>
      <c r="AI60" s="19"/>
      <c r="AJ60" s="19"/>
      <c r="AK60" s="19"/>
    </row>
    <row r="61" spans="1:37" s="20" customFormat="1" x14ac:dyDescent="0.25">
      <c r="A61" s="21"/>
      <c r="B61" s="28" t="s">
        <v>36</v>
      </c>
      <c r="C61" s="28" t="s">
        <v>35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3"/>
      <c r="X61" s="51"/>
      <c r="Y61" s="51"/>
      <c r="Z61" s="51"/>
      <c r="AA61" s="51"/>
      <c r="AB61" s="51"/>
      <c r="AC61" s="51"/>
      <c r="AD61" s="51"/>
      <c r="AE61" s="19"/>
      <c r="AF61" s="19"/>
      <c r="AG61" s="19"/>
      <c r="AH61" s="19"/>
      <c r="AI61" s="19"/>
      <c r="AJ61" s="19"/>
      <c r="AK61" s="19"/>
    </row>
    <row r="62" spans="1:37" s="20" customFormat="1" x14ac:dyDescent="0.25">
      <c r="A62" s="21"/>
      <c r="B62" s="31" t="s">
        <v>37</v>
      </c>
      <c r="C62" s="31" t="s">
        <v>116</v>
      </c>
      <c r="D62" s="5"/>
      <c r="E62" s="61"/>
      <c r="F62" s="12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3"/>
      <c r="X62" s="51"/>
      <c r="Y62" s="51"/>
      <c r="Z62" s="51"/>
      <c r="AA62" s="51"/>
      <c r="AB62" s="51"/>
      <c r="AC62" s="51"/>
      <c r="AD62" s="51"/>
      <c r="AE62" s="19"/>
      <c r="AF62" s="19"/>
      <c r="AG62" s="19"/>
      <c r="AH62" s="19"/>
      <c r="AI62" s="19"/>
      <c r="AJ62" s="19"/>
      <c r="AK62" s="19"/>
    </row>
    <row r="63" spans="1:37" s="20" customFormat="1" x14ac:dyDescent="0.25">
      <c r="A63" s="21"/>
      <c r="B63" s="31" t="s">
        <v>38</v>
      </c>
      <c r="C63" s="31" t="s">
        <v>88</v>
      </c>
      <c r="D63" s="5"/>
      <c r="E63" s="61"/>
      <c r="F63" s="12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3"/>
      <c r="X63" s="51"/>
      <c r="Y63" s="51"/>
      <c r="Z63" s="51"/>
      <c r="AA63" s="51"/>
      <c r="AB63" s="51"/>
      <c r="AC63" s="51"/>
      <c r="AD63" s="51"/>
      <c r="AE63" s="19"/>
      <c r="AF63" s="19"/>
      <c r="AG63" s="19"/>
      <c r="AH63" s="19"/>
      <c r="AI63" s="19"/>
      <c r="AJ63" s="19"/>
      <c r="AK63" s="19"/>
    </row>
    <row r="64" spans="1:37" s="20" customFormat="1" x14ac:dyDescent="0.25">
      <c r="A64" s="21"/>
      <c r="B64" s="31" t="s">
        <v>39</v>
      </c>
      <c r="C64" s="31" t="s">
        <v>89</v>
      </c>
      <c r="D64" s="5"/>
      <c r="E64" s="61"/>
      <c r="F64" s="12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23"/>
      <c r="X64" s="51"/>
      <c r="Y64" s="51"/>
      <c r="Z64" s="51"/>
      <c r="AA64" s="51"/>
      <c r="AB64" s="51"/>
      <c r="AC64" s="51"/>
      <c r="AD64" s="51"/>
      <c r="AE64" s="19"/>
      <c r="AF64" s="19"/>
      <c r="AG64" s="19"/>
      <c r="AH64" s="19"/>
      <c r="AI64" s="19"/>
      <c r="AJ64" s="19"/>
      <c r="AK64" s="19"/>
    </row>
    <row r="65" spans="1:37" s="20" customFormat="1" ht="26.25" x14ac:dyDescent="0.25">
      <c r="A65" s="21"/>
      <c r="B65" s="31" t="s">
        <v>51</v>
      </c>
      <c r="C65" s="65" t="s">
        <v>117</v>
      </c>
      <c r="D65" s="5"/>
      <c r="E65" s="61"/>
      <c r="F65" s="12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23"/>
      <c r="X65" s="51"/>
      <c r="Y65" s="51"/>
      <c r="Z65" s="51"/>
      <c r="AA65" s="51"/>
      <c r="AB65" s="51"/>
      <c r="AC65" s="51"/>
      <c r="AD65" s="51"/>
      <c r="AE65" s="19"/>
      <c r="AF65" s="19"/>
      <c r="AG65" s="19"/>
      <c r="AH65" s="19"/>
      <c r="AI65" s="19"/>
      <c r="AJ65" s="19"/>
      <c r="AK65" s="19"/>
    </row>
    <row r="66" spans="1:37" s="20" customFormat="1" x14ac:dyDescent="0.25">
      <c r="A66" s="21"/>
      <c r="B66" s="19"/>
      <c r="C66" s="29" t="s">
        <v>24</v>
      </c>
      <c r="D66" s="7">
        <f>D62+D63-D64-D65</f>
        <v>0</v>
      </c>
      <c r="E66" s="12"/>
      <c r="F66" s="12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3"/>
      <c r="X66" s="51"/>
      <c r="Y66" s="51"/>
      <c r="Z66" s="51"/>
      <c r="AA66" s="51"/>
      <c r="AB66" s="51"/>
      <c r="AC66" s="51"/>
      <c r="AD66" s="51"/>
      <c r="AE66" s="19"/>
      <c r="AF66" s="19"/>
      <c r="AG66" s="19"/>
      <c r="AH66" s="19"/>
      <c r="AI66" s="19"/>
      <c r="AJ66" s="19"/>
      <c r="AK66" s="19"/>
    </row>
    <row r="67" spans="1:37" s="20" customFormat="1" ht="10.5" customHeight="1" x14ac:dyDescent="0.25">
      <c r="A67" s="2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23"/>
      <c r="X67" s="51"/>
      <c r="Y67" s="51"/>
      <c r="Z67" s="51"/>
      <c r="AA67" s="51"/>
      <c r="AB67" s="51"/>
      <c r="AC67" s="51"/>
      <c r="AD67" s="51"/>
      <c r="AE67" s="19"/>
      <c r="AF67" s="19"/>
      <c r="AG67" s="19"/>
      <c r="AH67" s="19"/>
      <c r="AI67" s="19"/>
      <c r="AJ67" s="19"/>
      <c r="AK67" s="19"/>
    </row>
    <row r="68" spans="1:37" s="20" customFormat="1" x14ac:dyDescent="0.25">
      <c r="A68" s="21"/>
      <c r="B68" s="28" t="s">
        <v>45</v>
      </c>
      <c r="C68" s="28" t="s">
        <v>80</v>
      </c>
      <c r="D68" s="7">
        <f>D45+D52+D59+D66</f>
        <v>0</v>
      </c>
      <c r="E68" s="12"/>
      <c r="F68" s="12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3"/>
      <c r="X68" s="51"/>
      <c r="Y68" s="51"/>
      <c r="Z68" s="51"/>
      <c r="AA68" s="51"/>
      <c r="AB68" s="51"/>
      <c r="AC68" s="51"/>
      <c r="AD68" s="51"/>
      <c r="AE68" s="19"/>
      <c r="AF68" s="19"/>
      <c r="AG68" s="19"/>
      <c r="AH68" s="19"/>
      <c r="AI68" s="19"/>
      <c r="AJ68" s="19"/>
      <c r="AK68" s="19"/>
    </row>
    <row r="69" spans="1:37" s="20" customFormat="1" x14ac:dyDescent="0.25">
      <c r="A69" s="21"/>
      <c r="B69" s="29"/>
      <c r="C69" s="29"/>
      <c r="D69" s="12"/>
      <c r="E69" s="12"/>
      <c r="F69" s="12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23"/>
      <c r="X69" s="51"/>
      <c r="Y69" s="51"/>
      <c r="Z69" s="51"/>
      <c r="AA69" s="51"/>
      <c r="AB69" s="51"/>
      <c r="AC69" s="51"/>
      <c r="AD69" s="51"/>
      <c r="AE69" s="19"/>
      <c r="AF69" s="19"/>
      <c r="AG69" s="19"/>
      <c r="AH69" s="19"/>
      <c r="AI69" s="19"/>
      <c r="AJ69" s="19"/>
      <c r="AK69" s="19"/>
    </row>
    <row r="70" spans="1:37" s="20" customFormat="1" x14ac:dyDescent="0.25">
      <c r="A70" s="21"/>
      <c r="B70" s="29"/>
      <c r="C70" s="29"/>
      <c r="D70" s="12"/>
      <c r="E70" s="12"/>
      <c r="F70" s="12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3"/>
      <c r="X70" s="51"/>
      <c r="Y70" s="51"/>
      <c r="Z70" s="51"/>
      <c r="AA70" s="51"/>
      <c r="AB70" s="51"/>
      <c r="AC70" s="51"/>
      <c r="AD70" s="51"/>
      <c r="AE70" s="19"/>
      <c r="AF70" s="19"/>
      <c r="AG70" s="19"/>
      <c r="AH70" s="19"/>
      <c r="AI70" s="19"/>
      <c r="AJ70" s="19"/>
      <c r="AK70" s="19"/>
    </row>
    <row r="71" spans="1:37" s="20" customFormat="1" x14ac:dyDescent="0.25">
      <c r="A71" s="21"/>
      <c r="B71" s="28" t="s">
        <v>79</v>
      </c>
      <c r="C71" s="56" t="s">
        <v>118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3"/>
      <c r="X71" s="51"/>
      <c r="Y71" s="51"/>
      <c r="Z71" s="51"/>
      <c r="AA71" s="51"/>
      <c r="AB71" s="51"/>
      <c r="AC71" s="51"/>
      <c r="AD71" s="51"/>
      <c r="AE71" s="19"/>
      <c r="AF71" s="19"/>
      <c r="AG71" s="19"/>
      <c r="AH71" s="19"/>
      <c r="AI71" s="19"/>
      <c r="AJ71" s="19"/>
      <c r="AK71" s="19"/>
    </row>
    <row r="72" spans="1:37" s="20" customFormat="1" x14ac:dyDescent="0.25">
      <c r="A72" s="21"/>
      <c r="B72" s="31" t="s">
        <v>119</v>
      </c>
      <c r="C72" s="31" t="s">
        <v>116</v>
      </c>
      <c r="D72" s="5"/>
      <c r="E72" s="61"/>
      <c r="F72" s="12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23"/>
      <c r="X72" s="51"/>
      <c r="Y72" s="51"/>
      <c r="Z72" s="51"/>
      <c r="AA72" s="51"/>
      <c r="AB72" s="51"/>
      <c r="AC72" s="51"/>
      <c r="AD72" s="51"/>
      <c r="AE72" s="19"/>
      <c r="AF72" s="19"/>
      <c r="AG72" s="19"/>
      <c r="AH72" s="19"/>
      <c r="AI72" s="19"/>
      <c r="AJ72" s="19"/>
      <c r="AK72" s="19"/>
    </row>
    <row r="73" spans="1:37" s="20" customFormat="1" x14ac:dyDescent="0.25">
      <c r="A73" s="21"/>
      <c r="B73" s="31" t="s">
        <v>120</v>
      </c>
      <c r="C73" s="31" t="s">
        <v>88</v>
      </c>
      <c r="D73" s="5"/>
      <c r="E73" s="61"/>
      <c r="F73" s="12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23"/>
      <c r="X73" s="51"/>
      <c r="Y73" s="51"/>
      <c r="Z73" s="51"/>
      <c r="AA73" s="51"/>
      <c r="AB73" s="51"/>
      <c r="AC73" s="51"/>
      <c r="AD73" s="51"/>
      <c r="AE73" s="19"/>
      <c r="AF73" s="19"/>
      <c r="AG73" s="19"/>
      <c r="AH73" s="19"/>
      <c r="AI73" s="19"/>
      <c r="AJ73" s="19"/>
      <c r="AK73" s="19"/>
    </row>
    <row r="74" spans="1:37" s="20" customFormat="1" x14ac:dyDescent="0.25">
      <c r="A74" s="21"/>
      <c r="B74" s="31" t="s">
        <v>121</v>
      </c>
      <c r="C74" s="31" t="s">
        <v>89</v>
      </c>
      <c r="D74" s="5"/>
      <c r="E74" s="61"/>
      <c r="F74" s="12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3"/>
      <c r="X74" s="51"/>
      <c r="Y74" s="51"/>
      <c r="Z74" s="51"/>
      <c r="AA74" s="51"/>
      <c r="AB74" s="51"/>
      <c r="AC74" s="51"/>
      <c r="AD74" s="51"/>
      <c r="AE74" s="19"/>
      <c r="AF74" s="19"/>
      <c r="AG74" s="19"/>
      <c r="AH74" s="19"/>
      <c r="AI74" s="19"/>
      <c r="AJ74" s="19"/>
      <c r="AK74" s="19"/>
    </row>
    <row r="75" spans="1:37" s="20" customFormat="1" x14ac:dyDescent="0.25">
      <c r="A75" s="21"/>
      <c r="B75" s="19"/>
      <c r="C75" s="29" t="s">
        <v>24</v>
      </c>
      <c r="D75" s="7">
        <f>D72+D73-D74</f>
        <v>0</v>
      </c>
      <c r="E75" s="12"/>
      <c r="F75" s="1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23"/>
      <c r="X75" s="51"/>
      <c r="Y75" s="51"/>
      <c r="Z75" s="51"/>
      <c r="AA75" s="51"/>
      <c r="AB75" s="51"/>
      <c r="AC75" s="51"/>
      <c r="AD75" s="51"/>
      <c r="AE75" s="19"/>
      <c r="AF75" s="19"/>
      <c r="AG75" s="19"/>
      <c r="AH75" s="19"/>
      <c r="AI75" s="19"/>
      <c r="AJ75" s="19"/>
      <c r="AK75" s="19"/>
    </row>
    <row r="76" spans="1:37" s="20" customFormat="1" ht="16.5" thickBot="1" x14ac:dyDescent="0.3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51"/>
      <c r="Y76" s="51"/>
      <c r="Z76" s="51"/>
      <c r="AA76" s="51"/>
      <c r="AB76" s="51"/>
      <c r="AC76" s="51"/>
      <c r="AD76" s="51"/>
      <c r="AE76" s="19"/>
      <c r="AF76" s="19"/>
      <c r="AG76" s="19"/>
      <c r="AH76" s="19"/>
      <c r="AI76" s="19"/>
      <c r="AJ76" s="19"/>
      <c r="AK76" s="19"/>
    </row>
    <row r="77" spans="1:37" hidden="1" x14ac:dyDescent="0.25">
      <c r="A77" s="1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1"/>
      <c r="Y77" s="51"/>
      <c r="Z77" s="51"/>
      <c r="AA77" s="51"/>
      <c r="AB77" s="51"/>
      <c r="AC77" s="51"/>
      <c r="AD77" s="51"/>
      <c r="AE77" s="24"/>
      <c r="AF77" s="24"/>
      <c r="AG77" s="24"/>
      <c r="AH77" s="24"/>
      <c r="AI77" s="24"/>
      <c r="AJ77" s="24"/>
      <c r="AK77" s="24"/>
    </row>
    <row r="78" spans="1:37" hidden="1" x14ac:dyDescent="0.25">
      <c r="A78" s="1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51"/>
      <c r="Y78" s="51"/>
      <c r="Z78" s="51"/>
      <c r="AA78" s="51"/>
      <c r="AB78" s="51"/>
      <c r="AC78" s="51"/>
      <c r="AD78" s="51"/>
      <c r="AE78" s="24"/>
      <c r="AF78" s="24"/>
      <c r="AG78" s="24"/>
      <c r="AH78" s="24"/>
      <c r="AI78" s="24"/>
      <c r="AJ78" s="24"/>
      <c r="AK78" s="24"/>
    </row>
    <row r="79" spans="1:37" hidden="1" x14ac:dyDescent="0.25">
      <c r="A79" s="1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51"/>
      <c r="Y79" s="51"/>
      <c r="Z79" s="51"/>
      <c r="AA79" s="51"/>
      <c r="AB79" s="51"/>
      <c r="AC79" s="51"/>
      <c r="AD79" s="51"/>
      <c r="AE79" s="24"/>
      <c r="AF79" s="24"/>
      <c r="AG79" s="24"/>
      <c r="AH79" s="24"/>
      <c r="AI79" s="24"/>
      <c r="AJ79" s="24"/>
      <c r="AK79" s="24"/>
    </row>
    <row r="80" spans="1:37" hidden="1" x14ac:dyDescent="0.25">
      <c r="A80" s="1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51"/>
      <c r="Y80" s="51"/>
      <c r="Z80" s="51"/>
      <c r="AA80" s="51"/>
      <c r="AB80" s="51"/>
      <c r="AC80" s="51"/>
      <c r="AD80" s="51"/>
      <c r="AE80" s="24"/>
      <c r="AF80" s="24"/>
      <c r="AG80" s="24"/>
      <c r="AH80" s="24"/>
      <c r="AI80" s="24"/>
      <c r="AJ80" s="24"/>
      <c r="AK80" s="24"/>
    </row>
    <row r="81" spans="2:23" hidden="1" x14ac:dyDescent="0.2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2:23" hidden="1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</sheetData>
  <sheetProtection password="C716" sheet="1" objects="1" scenarios="1"/>
  <customSheetViews>
    <customSheetView guid="{A799B03B-B993-4174-BAE4-8D45CE7EA26E}" showPageBreaks="1" fitToPage="1" printArea="1" hiddenRows="1" hiddenColumns="1">
      <selection activeCell="A77" sqref="A77:XFD1048576"/>
      <pageMargins left="0.7" right="0.7" top="0.75" bottom="0.75" header="0.3" footer="0.3"/>
      <pageSetup paperSize="8" scale="57" orientation="landscape" r:id="rId1"/>
    </customSheetView>
    <customSheetView guid="{07F4A42F-BDE4-4601-835F-2AEB5014395E}" fitToPage="1" topLeftCell="L1">
      <selection activeCell="N19" sqref="N19"/>
      <pageMargins left="0.7" right="0.7" top="0.75" bottom="0.75" header="0.3" footer="0.3"/>
      <pageSetup paperSize="8" scale="60" orientation="landscape" r:id="rId2"/>
    </customSheetView>
    <customSheetView guid="{194A9BE5-E83E-471A-A0E4-0FB3C8ED4FC6}" showPageBreaks="1" fitToPage="1" printArea="1" hiddenRows="1" hiddenColumns="1">
      <selection activeCell="B28" sqref="B28:B30"/>
      <pageMargins left="0.7" right="0.7" top="0.75" bottom="0.75" header="0.3" footer="0.3"/>
      <pageSetup paperSize="8" scale="56" orientation="landscape" r:id="rId3"/>
    </customSheetView>
  </customSheetViews>
  <mergeCells count="7">
    <mergeCell ref="P6:R6"/>
    <mergeCell ref="T6:V6"/>
    <mergeCell ref="B4:C4"/>
    <mergeCell ref="B36:C36"/>
    <mergeCell ref="D6:F6"/>
    <mergeCell ref="H6:J6"/>
    <mergeCell ref="L6:N6"/>
  </mergeCells>
  <pageMargins left="0.7" right="0.7" top="0.75" bottom="0.75" header="0.3" footer="0.3"/>
  <pageSetup paperSize="8" scale="56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workbookViewId="0">
      <selection activeCell="E7" sqref="E7"/>
    </sheetView>
  </sheetViews>
  <sheetFormatPr defaultColWidth="0" defaultRowHeight="15.75" zeroHeight="1" x14ac:dyDescent="0.25"/>
  <cols>
    <col min="1" max="1" width="3.44140625" style="20" customWidth="1"/>
    <col min="2" max="2" width="11.33203125" style="25" customWidth="1"/>
    <col min="3" max="3" width="43" style="25" bestFit="1" customWidth="1"/>
    <col min="4" max="4" width="13.109375" style="25" customWidth="1"/>
    <col min="5" max="5" width="2.44140625" style="25" customWidth="1"/>
    <col min="6" max="6" width="13.109375" style="25" customWidth="1"/>
    <col min="7" max="7" width="2.21875" style="25" customWidth="1"/>
    <col min="8" max="8" width="12.5546875" style="25" bestFit="1" customWidth="1"/>
    <col min="9" max="9" width="2.33203125" style="25" customWidth="1"/>
    <col min="10" max="10" width="12.5546875" style="25" customWidth="1"/>
    <col min="11" max="11" width="2" style="25" customWidth="1"/>
    <col min="12" max="12" width="12.5546875" style="25" bestFit="1" customWidth="1"/>
    <col min="13" max="13" width="2.21875" style="25" customWidth="1"/>
    <col min="14" max="14" width="12.5546875" style="25" customWidth="1"/>
    <col min="15" max="15" width="2" style="25" customWidth="1"/>
    <col min="16" max="16" width="13.21875" style="25" bestFit="1" customWidth="1"/>
    <col min="17" max="17" width="2.6640625" style="25" customWidth="1"/>
    <col min="18" max="18" width="12.33203125" style="25" bestFit="1" customWidth="1"/>
    <col min="19" max="19" width="7.6640625" style="25" customWidth="1"/>
    <col min="20" max="20" width="2.109375" style="25" hidden="1" customWidth="1"/>
    <col min="21" max="21" width="8.88671875" style="25" hidden="1" customWidth="1"/>
    <col min="22" max="22" width="2.5546875" style="25" hidden="1" customWidth="1"/>
    <col min="23" max="16384" width="8.88671875" style="25" hidden="1"/>
  </cols>
  <sheetData>
    <row r="1" spans="1:35" s="20" customFormat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  <c r="T1" s="19"/>
      <c r="U1" s="19"/>
      <c r="V1" s="19"/>
      <c r="W1" s="19"/>
      <c r="X1" s="19"/>
      <c r="Y1" s="19"/>
      <c r="Z1" s="19"/>
      <c r="AA1" s="19"/>
      <c r="AB1" s="19"/>
    </row>
    <row r="2" spans="1:35" ht="26.25" customHeight="1" x14ac:dyDescent="0.4">
      <c r="A2" s="21"/>
      <c r="B2" s="22"/>
      <c r="C2" s="1" t="s">
        <v>75</v>
      </c>
      <c r="D2" s="22"/>
      <c r="E2" s="22"/>
      <c r="F2" s="22"/>
      <c r="G2" s="22"/>
      <c r="H2" s="22"/>
      <c r="I2" s="22"/>
      <c r="J2" s="22"/>
      <c r="K2" s="22"/>
      <c r="L2" s="22" t="s">
        <v>73</v>
      </c>
      <c r="M2" s="22"/>
      <c r="N2" s="22"/>
      <c r="O2" s="22"/>
      <c r="P2" s="15" t="s">
        <v>73</v>
      </c>
      <c r="Q2" s="2"/>
      <c r="R2" s="22"/>
      <c r="S2" s="53"/>
      <c r="T2" s="22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5" customHeight="1" x14ac:dyDescent="0.4">
      <c r="A3" s="21"/>
      <c r="B3" s="22"/>
      <c r="C3" s="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Q3" s="2"/>
      <c r="R3" s="22"/>
      <c r="S3" s="53"/>
      <c r="T3" s="22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50.25" customHeight="1" x14ac:dyDescent="0.4">
      <c r="A4" s="21"/>
      <c r="B4" s="69" t="s">
        <v>53</v>
      </c>
      <c r="C4" s="7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"/>
      <c r="Q4" s="2"/>
      <c r="R4" s="22"/>
      <c r="S4" s="53"/>
      <c r="T4" s="22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16.5" customHeight="1" x14ac:dyDescent="0.4">
      <c r="A5" s="21"/>
      <c r="B5" s="27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"/>
      <c r="Q5" s="2"/>
      <c r="R5" s="22"/>
      <c r="S5" s="53"/>
      <c r="T5" s="22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8" customHeight="1" x14ac:dyDescent="0.25">
      <c r="A6" s="21"/>
      <c r="B6" s="22"/>
      <c r="C6" s="22"/>
      <c r="D6" s="71" t="s">
        <v>0</v>
      </c>
      <c r="E6" s="71"/>
      <c r="F6" s="71"/>
      <c r="G6" s="22"/>
      <c r="H6" s="71" t="s">
        <v>2</v>
      </c>
      <c r="I6" s="71"/>
      <c r="J6" s="71"/>
      <c r="K6" s="22"/>
      <c r="L6" s="71" t="s">
        <v>1</v>
      </c>
      <c r="M6" s="71"/>
      <c r="N6" s="71"/>
      <c r="O6" s="22"/>
      <c r="P6" s="71" t="s">
        <v>76</v>
      </c>
      <c r="Q6" s="71"/>
      <c r="R6" s="71"/>
      <c r="S6" s="53"/>
      <c r="T6" s="22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3.35" customHeight="1" x14ac:dyDescent="0.25">
      <c r="A7" s="21"/>
      <c r="B7" s="28" t="s">
        <v>14</v>
      </c>
      <c r="C7" s="28" t="s">
        <v>15</v>
      </c>
      <c r="D7" s="28" t="s">
        <v>126</v>
      </c>
      <c r="E7" s="28"/>
      <c r="F7" s="28" t="s">
        <v>44</v>
      </c>
      <c r="G7" s="22"/>
      <c r="H7" s="28" t="s">
        <v>127</v>
      </c>
      <c r="I7" s="28"/>
      <c r="J7" s="28" t="s">
        <v>44</v>
      </c>
      <c r="K7" s="22"/>
      <c r="L7" s="28" t="s">
        <v>127</v>
      </c>
      <c r="M7" s="28"/>
      <c r="N7" s="28" t="s">
        <v>44</v>
      </c>
      <c r="O7" s="22"/>
      <c r="P7" s="28" t="s">
        <v>127</v>
      </c>
      <c r="Q7" s="28"/>
      <c r="R7" s="28" t="s">
        <v>44</v>
      </c>
      <c r="S7" s="53"/>
      <c r="T7" s="22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7.5" customHeight="1" x14ac:dyDescent="0.25">
      <c r="A8" s="21"/>
      <c r="B8" s="29"/>
      <c r="C8" s="2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53"/>
      <c r="T8" s="22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x14ac:dyDescent="0.25">
      <c r="A9" s="21"/>
      <c r="B9" s="28" t="s">
        <v>16</v>
      </c>
      <c r="C9" s="28" t="s">
        <v>55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59"/>
      <c r="T9" s="22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x14ac:dyDescent="0.25">
      <c r="A10" s="21"/>
      <c r="B10" s="31" t="s">
        <v>18</v>
      </c>
      <c r="C10" s="31" t="s">
        <v>56</v>
      </c>
      <c r="D10" s="8"/>
      <c r="E10" s="66"/>
      <c r="F10" s="5"/>
      <c r="G10" s="30"/>
      <c r="H10" s="5"/>
      <c r="I10" s="31"/>
      <c r="J10" s="5"/>
      <c r="K10" s="30"/>
      <c r="L10" s="5"/>
      <c r="M10" s="31"/>
      <c r="N10" s="5"/>
      <c r="O10" s="30"/>
      <c r="P10" s="7">
        <f>D10+H10+L10</f>
        <v>0</v>
      </c>
      <c r="Q10" s="31"/>
      <c r="R10" s="7">
        <f>F10+J10+N10</f>
        <v>0</v>
      </c>
      <c r="S10" s="59"/>
      <c r="T10" s="22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x14ac:dyDescent="0.25">
      <c r="A11" s="21"/>
      <c r="B11" s="31" t="s">
        <v>20</v>
      </c>
      <c r="C11" s="65" t="s">
        <v>8</v>
      </c>
      <c r="D11" s="8"/>
      <c r="E11" s="66"/>
      <c r="F11" s="5"/>
      <c r="G11" s="30"/>
      <c r="H11" s="5"/>
      <c r="I11" s="31"/>
      <c r="J11" s="5"/>
      <c r="K11" s="30"/>
      <c r="L11" s="5"/>
      <c r="M11" s="31"/>
      <c r="N11" s="5"/>
      <c r="O11" s="30"/>
      <c r="P11" s="7">
        <f>D11+H11+L11</f>
        <v>0</v>
      </c>
      <c r="Q11" s="31"/>
      <c r="R11" s="7">
        <f t="shared" ref="R11:R28" si="0">F11+J11+N11</f>
        <v>0</v>
      </c>
      <c r="S11" s="59"/>
      <c r="T11" s="2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x14ac:dyDescent="0.25">
      <c r="A12" s="21"/>
      <c r="B12" s="31" t="s">
        <v>23</v>
      </c>
      <c r="C12" s="65" t="s">
        <v>95</v>
      </c>
      <c r="D12" s="8"/>
      <c r="E12" s="66"/>
      <c r="F12" s="5"/>
      <c r="G12" s="30"/>
      <c r="H12" s="5"/>
      <c r="I12" s="31"/>
      <c r="J12" s="5"/>
      <c r="K12" s="30"/>
      <c r="L12" s="5"/>
      <c r="M12" s="31"/>
      <c r="N12" s="5"/>
      <c r="O12" s="30"/>
      <c r="P12" s="7">
        <f t="shared" ref="P12:P28" si="1">D12+H12+L12</f>
        <v>0</v>
      </c>
      <c r="Q12" s="31"/>
      <c r="R12" s="7">
        <f t="shared" si="0"/>
        <v>0</v>
      </c>
      <c r="S12" s="59"/>
      <c r="T12" s="22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x14ac:dyDescent="0.25">
      <c r="A13" s="21"/>
      <c r="B13" s="31" t="s">
        <v>57</v>
      </c>
      <c r="C13" s="65" t="s">
        <v>9</v>
      </c>
      <c r="D13" s="8"/>
      <c r="E13" s="66"/>
      <c r="F13" s="5"/>
      <c r="G13" s="30"/>
      <c r="H13" s="5"/>
      <c r="I13" s="31"/>
      <c r="J13" s="5"/>
      <c r="K13" s="30"/>
      <c r="L13" s="5"/>
      <c r="M13" s="31"/>
      <c r="N13" s="5"/>
      <c r="O13" s="30"/>
      <c r="P13" s="7">
        <f t="shared" si="1"/>
        <v>0</v>
      </c>
      <c r="Q13" s="31"/>
      <c r="R13" s="7">
        <f t="shared" si="0"/>
        <v>0</v>
      </c>
      <c r="S13" s="59"/>
      <c r="T13" s="22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x14ac:dyDescent="0.25">
      <c r="A14" s="21"/>
      <c r="B14" s="31" t="s">
        <v>58</v>
      </c>
      <c r="C14" s="65" t="s">
        <v>96</v>
      </c>
      <c r="D14" s="8"/>
      <c r="E14" s="66"/>
      <c r="F14" s="5"/>
      <c r="G14" s="30"/>
      <c r="H14" s="5"/>
      <c r="I14" s="31"/>
      <c r="J14" s="5"/>
      <c r="K14" s="30"/>
      <c r="L14" s="5"/>
      <c r="M14" s="31"/>
      <c r="N14" s="5"/>
      <c r="O14" s="30"/>
      <c r="P14" s="7">
        <f t="shared" si="1"/>
        <v>0</v>
      </c>
      <c r="Q14" s="31"/>
      <c r="R14" s="7">
        <f t="shared" si="0"/>
        <v>0</v>
      </c>
      <c r="S14" s="59"/>
      <c r="T14" s="22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x14ac:dyDescent="0.25">
      <c r="A15" s="21"/>
      <c r="B15" s="31" t="s">
        <v>59</v>
      </c>
      <c r="C15" s="65" t="s">
        <v>97</v>
      </c>
      <c r="D15" s="8"/>
      <c r="E15" s="66"/>
      <c r="F15" s="5"/>
      <c r="G15" s="30"/>
      <c r="H15" s="5"/>
      <c r="I15" s="31"/>
      <c r="J15" s="5"/>
      <c r="K15" s="30"/>
      <c r="L15" s="5"/>
      <c r="M15" s="31"/>
      <c r="N15" s="5"/>
      <c r="O15" s="30"/>
      <c r="P15" s="7">
        <f t="shared" si="1"/>
        <v>0</v>
      </c>
      <c r="Q15" s="31"/>
      <c r="R15" s="7">
        <f t="shared" si="0"/>
        <v>0</v>
      </c>
      <c r="S15" s="59"/>
      <c r="T15" s="22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x14ac:dyDescent="0.25">
      <c r="A16" s="21"/>
      <c r="B16" s="31" t="s">
        <v>60</v>
      </c>
      <c r="C16" s="65" t="s">
        <v>98</v>
      </c>
      <c r="D16" s="8"/>
      <c r="E16" s="66"/>
      <c r="F16" s="5"/>
      <c r="G16" s="30"/>
      <c r="H16" s="5"/>
      <c r="I16" s="31"/>
      <c r="J16" s="5"/>
      <c r="K16" s="30"/>
      <c r="L16" s="5"/>
      <c r="M16" s="31"/>
      <c r="N16" s="5"/>
      <c r="O16" s="30"/>
      <c r="P16" s="7">
        <f t="shared" si="1"/>
        <v>0</v>
      </c>
      <c r="Q16" s="31"/>
      <c r="R16" s="7">
        <f t="shared" si="0"/>
        <v>0</v>
      </c>
      <c r="S16" s="59"/>
      <c r="T16" s="22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x14ac:dyDescent="0.25">
      <c r="A17" s="21"/>
      <c r="B17" s="31" t="s">
        <v>61</v>
      </c>
      <c r="C17" s="65" t="s">
        <v>101</v>
      </c>
      <c r="D17" s="8"/>
      <c r="E17" s="66"/>
      <c r="F17" s="5"/>
      <c r="G17" s="30"/>
      <c r="H17" s="5"/>
      <c r="I17" s="31"/>
      <c r="J17" s="5"/>
      <c r="K17" s="30"/>
      <c r="L17" s="5"/>
      <c r="M17" s="31"/>
      <c r="N17" s="5"/>
      <c r="O17" s="30"/>
      <c r="P17" s="7">
        <f t="shared" si="1"/>
        <v>0</v>
      </c>
      <c r="Q17" s="31"/>
      <c r="R17" s="7">
        <f t="shared" si="0"/>
        <v>0</v>
      </c>
      <c r="S17" s="59"/>
      <c r="T17" s="22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x14ac:dyDescent="0.25">
      <c r="A18" s="21"/>
      <c r="B18" s="31" t="s">
        <v>62</v>
      </c>
      <c r="C18" s="65" t="s">
        <v>103</v>
      </c>
      <c r="D18" s="8"/>
      <c r="E18" s="66"/>
      <c r="F18" s="5"/>
      <c r="G18" s="30"/>
      <c r="H18" s="5"/>
      <c r="I18" s="31"/>
      <c r="J18" s="5"/>
      <c r="K18" s="30"/>
      <c r="L18" s="5"/>
      <c r="M18" s="31"/>
      <c r="N18" s="5"/>
      <c r="O18" s="30"/>
      <c r="P18" s="7">
        <f t="shared" si="1"/>
        <v>0</v>
      </c>
      <c r="Q18" s="31"/>
      <c r="R18" s="7">
        <f t="shared" si="0"/>
        <v>0</v>
      </c>
      <c r="S18" s="59"/>
      <c r="T18" s="2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x14ac:dyDescent="0.25">
      <c r="A19" s="21"/>
      <c r="B19" s="31" t="s">
        <v>63</v>
      </c>
      <c r="C19" s="65" t="s">
        <v>102</v>
      </c>
      <c r="D19" s="8"/>
      <c r="E19" s="66"/>
      <c r="F19" s="5"/>
      <c r="G19" s="30"/>
      <c r="H19" s="5"/>
      <c r="I19" s="31"/>
      <c r="J19" s="5"/>
      <c r="K19" s="30"/>
      <c r="L19" s="5"/>
      <c r="M19" s="31"/>
      <c r="N19" s="5"/>
      <c r="O19" s="30"/>
      <c r="P19" s="7">
        <f t="shared" si="1"/>
        <v>0</v>
      </c>
      <c r="Q19" s="31"/>
      <c r="R19" s="7">
        <f t="shared" si="0"/>
        <v>0</v>
      </c>
      <c r="S19" s="59"/>
      <c r="T19" s="22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x14ac:dyDescent="0.25">
      <c r="A20" s="21"/>
      <c r="B20" s="31" t="s">
        <v>64</v>
      </c>
      <c r="C20" s="65" t="s">
        <v>10</v>
      </c>
      <c r="D20" s="8"/>
      <c r="E20" s="66"/>
      <c r="F20" s="5"/>
      <c r="G20" s="30"/>
      <c r="H20" s="5"/>
      <c r="I20" s="31"/>
      <c r="J20" s="5"/>
      <c r="K20" s="30"/>
      <c r="L20" s="5"/>
      <c r="M20" s="31"/>
      <c r="N20" s="5"/>
      <c r="O20" s="30"/>
      <c r="P20" s="7">
        <f t="shared" si="1"/>
        <v>0</v>
      </c>
      <c r="Q20" s="31"/>
      <c r="R20" s="7">
        <f t="shared" si="0"/>
        <v>0</v>
      </c>
      <c r="S20" s="59"/>
      <c r="T20" s="22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x14ac:dyDescent="0.25">
      <c r="A21" s="21"/>
      <c r="B21" s="31" t="s">
        <v>65</v>
      </c>
      <c r="C21" s="65" t="s">
        <v>99</v>
      </c>
      <c r="D21" s="8"/>
      <c r="E21" s="66"/>
      <c r="F21" s="5"/>
      <c r="G21" s="30"/>
      <c r="H21" s="5"/>
      <c r="I21" s="31"/>
      <c r="J21" s="5"/>
      <c r="K21" s="30"/>
      <c r="L21" s="5"/>
      <c r="M21" s="31"/>
      <c r="N21" s="5"/>
      <c r="O21" s="30"/>
      <c r="P21" s="7">
        <f t="shared" si="1"/>
        <v>0</v>
      </c>
      <c r="Q21" s="31"/>
      <c r="R21" s="7">
        <f t="shared" si="0"/>
        <v>0</v>
      </c>
      <c r="S21" s="59"/>
      <c r="T21" s="22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x14ac:dyDescent="0.25">
      <c r="A22" s="21"/>
      <c r="B22" s="31" t="s">
        <v>66</v>
      </c>
      <c r="C22" s="65" t="s">
        <v>100</v>
      </c>
      <c r="D22" s="8"/>
      <c r="E22" s="66"/>
      <c r="F22" s="5"/>
      <c r="G22" s="30"/>
      <c r="H22" s="5"/>
      <c r="I22" s="31"/>
      <c r="J22" s="5"/>
      <c r="K22" s="30"/>
      <c r="L22" s="5"/>
      <c r="M22" s="31"/>
      <c r="N22" s="5"/>
      <c r="O22" s="30"/>
      <c r="P22" s="7">
        <f t="shared" si="1"/>
        <v>0</v>
      </c>
      <c r="Q22" s="31"/>
      <c r="R22" s="7">
        <f t="shared" si="0"/>
        <v>0</v>
      </c>
      <c r="S22" s="59"/>
      <c r="T22" s="22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30.75" customHeight="1" x14ac:dyDescent="0.25">
      <c r="A23" s="21"/>
      <c r="B23" s="31" t="s">
        <v>67</v>
      </c>
      <c r="C23" s="65" t="s">
        <v>104</v>
      </c>
      <c r="D23" s="8"/>
      <c r="E23" s="66"/>
      <c r="F23" s="5"/>
      <c r="G23" s="30"/>
      <c r="H23" s="5"/>
      <c r="I23" s="31"/>
      <c r="J23" s="5"/>
      <c r="K23" s="30"/>
      <c r="L23" s="5"/>
      <c r="M23" s="31"/>
      <c r="N23" s="5"/>
      <c r="O23" s="30"/>
      <c r="P23" s="7">
        <f t="shared" si="1"/>
        <v>0</v>
      </c>
      <c r="Q23" s="31"/>
      <c r="R23" s="7">
        <f t="shared" si="0"/>
        <v>0</v>
      </c>
      <c r="S23" s="59"/>
      <c r="T23" s="22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x14ac:dyDescent="0.25">
      <c r="A24" s="21"/>
      <c r="B24" s="31" t="s">
        <v>68</v>
      </c>
      <c r="C24" s="65" t="s">
        <v>105</v>
      </c>
      <c r="D24" s="8"/>
      <c r="E24" s="66"/>
      <c r="F24" s="5"/>
      <c r="G24" s="30"/>
      <c r="H24" s="5"/>
      <c r="I24" s="31"/>
      <c r="J24" s="5"/>
      <c r="K24" s="30"/>
      <c r="L24" s="5"/>
      <c r="M24" s="31"/>
      <c r="N24" s="5"/>
      <c r="O24" s="30"/>
      <c r="P24" s="7">
        <f t="shared" si="1"/>
        <v>0</v>
      </c>
      <c r="Q24" s="31"/>
      <c r="R24" s="7">
        <f t="shared" si="0"/>
        <v>0</v>
      </c>
      <c r="S24" s="59"/>
      <c r="T24" s="22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x14ac:dyDescent="0.25">
      <c r="A25" s="21"/>
      <c r="B25" s="31" t="s">
        <v>69</v>
      </c>
      <c r="C25" s="65" t="s">
        <v>12</v>
      </c>
      <c r="D25" s="8"/>
      <c r="E25" s="66"/>
      <c r="F25" s="5"/>
      <c r="G25" s="30"/>
      <c r="H25" s="5"/>
      <c r="I25" s="31"/>
      <c r="J25" s="5"/>
      <c r="K25" s="30"/>
      <c r="L25" s="5"/>
      <c r="M25" s="31"/>
      <c r="N25" s="5"/>
      <c r="O25" s="30"/>
      <c r="P25" s="7">
        <f t="shared" si="1"/>
        <v>0</v>
      </c>
      <c r="Q25" s="31"/>
      <c r="R25" s="7">
        <f t="shared" si="0"/>
        <v>0</v>
      </c>
      <c r="S25" s="59"/>
      <c r="T25" s="22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x14ac:dyDescent="0.25">
      <c r="A26" s="21"/>
      <c r="B26" s="31" t="s">
        <v>70</v>
      </c>
      <c r="C26" s="65" t="s">
        <v>13</v>
      </c>
      <c r="D26" s="8"/>
      <c r="E26" s="66"/>
      <c r="F26" s="5"/>
      <c r="G26" s="30"/>
      <c r="H26" s="5"/>
      <c r="I26" s="31"/>
      <c r="J26" s="5"/>
      <c r="K26" s="30"/>
      <c r="L26" s="5"/>
      <c r="M26" s="31"/>
      <c r="N26" s="5"/>
      <c r="O26" s="30"/>
      <c r="P26" s="7">
        <f t="shared" si="1"/>
        <v>0</v>
      </c>
      <c r="Q26" s="31"/>
      <c r="R26" s="7">
        <f t="shared" si="0"/>
        <v>0</v>
      </c>
      <c r="S26" s="59"/>
      <c r="T26" s="22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x14ac:dyDescent="0.25">
      <c r="A27" s="21"/>
      <c r="B27" s="31" t="s">
        <v>71</v>
      </c>
      <c r="C27" s="65" t="s">
        <v>17</v>
      </c>
      <c r="D27" s="8"/>
      <c r="E27" s="66"/>
      <c r="F27" s="5"/>
      <c r="G27" s="30"/>
      <c r="H27" s="5"/>
      <c r="I27" s="31"/>
      <c r="J27" s="5"/>
      <c r="K27" s="30"/>
      <c r="L27" s="5"/>
      <c r="M27" s="31"/>
      <c r="N27" s="5"/>
      <c r="O27" s="30"/>
      <c r="P27" s="7">
        <f t="shared" si="1"/>
        <v>0</v>
      </c>
      <c r="Q27" s="31"/>
      <c r="R27" s="7">
        <f t="shared" si="0"/>
        <v>0</v>
      </c>
      <c r="S27" s="59"/>
      <c r="T27" s="22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x14ac:dyDescent="0.25">
      <c r="A28" s="21"/>
      <c r="B28" s="31" t="s">
        <v>72</v>
      </c>
      <c r="C28" s="65" t="s">
        <v>11</v>
      </c>
      <c r="D28" s="13"/>
      <c r="E28" s="66"/>
      <c r="F28" s="14"/>
      <c r="G28" s="30"/>
      <c r="H28" s="14"/>
      <c r="I28" s="31"/>
      <c r="J28" s="14"/>
      <c r="K28" s="30"/>
      <c r="L28" s="5"/>
      <c r="M28" s="31"/>
      <c r="N28" s="5"/>
      <c r="O28" s="30"/>
      <c r="P28" s="7">
        <f t="shared" si="1"/>
        <v>0</v>
      </c>
      <c r="Q28" s="31"/>
      <c r="R28" s="7">
        <f t="shared" si="0"/>
        <v>0</v>
      </c>
      <c r="S28" s="59"/>
      <c r="T28" s="22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x14ac:dyDescent="0.25">
      <c r="A29" s="21"/>
      <c r="B29" s="28"/>
      <c r="C29" s="28" t="s">
        <v>46</v>
      </c>
      <c r="D29" s="67">
        <f>SUM(D10:D28)</f>
        <v>0</v>
      </c>
      <c r="E29" s="66"/>
      <c r="F29" s="7">
        <f>SUM(F10:F28)</f>
        <v>0</v>
      </c>
      <c r="G29" s="30"/>
      <c r="H29" s="7">
        <f>SUM(H10:H28)</f>
        <v>0</v>
      </c>
      <c r="I29" s="31"/>
      <c r="J29" s="7">
        <f>SUM(J10:J28)</f>
        <v>0</v>
      </c>
      <c r="K29" s="30"/>
      <c r="L29" s="7">
        <f>SUM(L10:L28)</f>
        <v>0</v>
      </c>
      <c r="M29" s="31"/>
      <c r="N29" s="7">
        <f>SUM(N10:N28)</f>
        <v>0</v>
      </c>
      <c r="O29" s="30"/>
      <c r="P29" s="68">
        <f>SUM(P10:P28)</f>
        <v>0</v>
      </c>
      <c r="Q29" s="31"/>
      <c r="R29" s="68">
        <f>SUM(R10:R28)</f>
        <v>0</v>
      </c>
      <c r="S29" s="59"/>
      <c r="T29" s="22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9.75" customHeight="1" x14ac:dyDescent="0.25">
      <c r="A30" s="21"/>
      <c r="B30" s="29"/>
      <c r="C30" s="29"/>
      <c r="D30" s="12"/>
      <c r="E30" s="30"/>
      <c r="F30" s="12"/>
      <c r="G30" s="30"/>
      <c r="H30" s="12"/>
      <c r="I30" s="30"/>
      <c r="J30" s="12"/>
      <c r="K30" s="30"/>
      <c r="L30" s="12"/>
      <c r="M30" s="30"/>
      <c r="N30" s="12"/>
      <c r="O30" s="30"/>
      <c r="P30" s="29"/>
      <c r="Q30" s="30"/>
      <c r="R30" s="29"/>
      <c r="S30" s="59"/>
      <c r="T30" s="22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s="20" customFormat="1" ht="16.5" thickBot="1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19"/>
      <c r="U31" s="19"/>
      <c r="V31" s="19"/>
      <c r="W31" s="19"/>
      <c r="X31" s="19"/>
      <c r="Y31" s="19"/>
      <c r="Z31" s="19"/>
      <c r="AA31" s="19"/>
      <c r="AB31" s="19"/>
    </row>
    <row r="32" spans="1:35" s="20" customFormat="1" hidden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20" customFormat="1" hidden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0" customFormat="1" hidden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20" customFormat="1" hidden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20" customFormat="1" hidden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20" customFormat="1" hidden="1" x14ac:dyDescent="0.25"/>
    <row r="38" spans="1:28" s="20" customFormat="1" hidden="1" x14ac:dyDescent="0.25"/>
    <row r="39" spans="1:28" s="20" customFormat="1" hidden="1" x14ac:dyDescent="0.25"/>
    <row r="40" spans="1:28" hidden="1" x14ac:dyDescent="0.25"/>
    <row r="41" spans="1:28" hidden="1" x14ac:dyDescent="0.25"/>
    <row r="42" spans="1:28" hidden="1" x14ac:dyDescent="0.25"/>
  </sheetData>
  <sheetProtection password="C716" sheet="1" objects="1" scenarios="1"/>
  <customSheetViews>
    <customSheetView guid="{A799B03B-B993-4174-BAE4-8D45CE7EA26E}" showPageBreaks="1" fitToPage="1" printArea="1" hiddenRows="1" hiddenColumns="1">
      <selection activeCell="A32" sqref="A32:XFD1048576"/>
      <pageMargins left="0.7" right="0.7" top="0.75" bottom="0.75" header="0.3" footer="0.3"/>
      <pageSetup paperSize="8" scale="88" orientation="landscape" r:id="rId1"/>
    </customSheetView>
    <customSheetView guid="{07F4A42F-BDE4-4601-835F-2AEB5014395E}" fitToPage="1">
      <selection activeCell="C11" sqref="C11"/>
      <pageMargins left="0.7" right="0.7" top="0.75" bottom="0.75" header="0.3" footer="0.3"/>
      <pageSetup paperSize="8" scale="88" orientation="landscape" r:id="rId2"/>
    </customSheetView>
    <customSheetView guid="{194A9BE5-E83E-471A-A0E4-0FB3C8ED4FC6}" showPageBreaks="1" fitToPage="1" printArea="1" hiddenRows="1" hiddenColumns="1" topLeftCell="A13">
      <selection activeCell="A32" sqref="A32:XFD1048576"/>
      <pageMargins left="0.7" right="0.7" top="0.75" bottom="0.75" header="0.3" footer="0.3"/>
      <pageSetup paperSize="8" scale="88" orientation="landscape" r:id="rId3"/>
    </customSheetView>
  </customSheetViews>
  <mergeCells count="5">
    <mergeCell ref="P6:R6"/>
    <mergeCell ref="B4:C4"/>
    <mergeCell ref="D6:F6"/>
    <mergeCell ref="H6:J6"/>
    <mergeCell ref="L6:N6"/>
  </mergeCells>
  <pageMargins left="0.7" right="0.7" top="0.75" bottom="0.75" header="0.3" footer="0.3"/>
  <pageSetup paperSize="8" scale="8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SR5A</vt:lpstr>
      <vt:lpstr>SR5B</vt:lpstr>
      <vt:lpstr>SR5C</vt:lpstr>
      <vt:lpstr>SR5A!Print_Area</vt:lpstr>
      <vt:lpstr>SR5B!Print_Area</vt:lpstr>
      <vt:lpstr>SR5C!Print_Area</vt:lpstr>
    </vt:vector>
  </TitlesOfParts>
  <Company>Isle of Man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fssuemcc</dc:creator>
  <cp:lastModifiedBy>Shimmin, Donna</cp:lastModifiedBy>
  <cp:lastPrinted>2015-11-05T14:43:34Z</cp:lastPrinted>
  <dcterms:created xsi:type="dcterms:W3CDTF">2014-07-10T14:03:14Z</dcterms:created>
  <dcterms:modified xsi:type="dcterms:W3CDTF">2017-07-24T07:56:39Z</dcterms:modified>
</cp:coreProperties>
</file>